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Штаты" sheetId="1" r:id="rId1"/>
  </sheets>
  <definedNames>
    <definedName name="Штаты">'Штаты'!$A$1:$AY$52</definedName>
  </definedNames>
  <calcPr fullCalcOnLoad="1"/>
</workbook>
</file>

<file path=xl/sharedStrings.xml><?xml version="1.0" encoding="utf-8"?>
<sst xmlns="http://schemas.openxmlformats.org/spreadsheetml/2006/main" count="255" uniqueCount="213">
  <si>
    <t>SUB_REGION</t>
  </si>
  <si>
    <t>STATE_ABBR</t>
  </si>
  <si>
    <t>POP00_SQMI</t>
  </si>
  <si>
    <t>POP05_SQMI</t>
  </si>
  <si>
    <t>WHITE</t>
  </si>
  <si>
    <t>BLACK</t>
  </si>
  <si>
    <t>AMERI_ES</t>
  </si>
  <si>
    <t>ASIAN</t>
  </si>
  <si>
    <t>HAWN_PI</t>
  </si>
  <si>
    <t>OTHER</t>
  </si>
  <si>
    <t>MULT_RACE</t>
  </si>
  <si>
    <t>HISPANIC</t>
  </si>
  <si>
    <t>MALES</t>
  </si>
  <si>
    <t>FEMALES</t>
  </si>
  <si>
    <t>AGE_UNDER5</t>
  </si>
  <si>
    <t>AGE_5_17</t>
  </si>
  <si>
    <t>AGE_18_21</t>
  </si>
  <si>
    <t>AGE_22_29</t>
  </si>
  <si>
    <t>AGE_30_39</t>
  </si>
  <si>
    <t>AGE_40_49</t>
  </si>
  <si>
    <t>AGE_50_64</t>
  </si>
  <si>
    <t>AGE_65_UP</t>
  </si>
  <si>
    <t>MED_AGE</t>
  </si>
  <si>
    <t>MED_AGE_M</t>
  </si>
  <si>
    <t>MED_AGE_F</t>
  </si>
  <si>
    <t>HOUSEHOLDS</t>
  </si>
  <si>
    <t>AVE_HH_SZ</t>
  </si>
  <si>
    <t>HSEHLD_1_M</t>
  </si>
  <si>
    <t>HSEHLD_1_F</t>
  </si>
  <si>
    <t>MARHH_CHD</t>
  </si>
  <si>
    <t>MARHH_NO_C</t>
  </si>
  <si>
    <t>MHH_CHILD</t>
  </si>
  <si>
    <t>FHH_CHILD</t>
  </si>
  <si>
    <t>FAMILIES</t>
  </si>
  <si>
    <t>AVE_FAM_SZ</t>
  </si>
  <si>
    <t>HSE_UNITS</t>
  </si>
  <si>
    <t>VACANT</t>
  </si>
  <si>
    <t>OWNER_OCC</t>
  </si>
  <si>
    <t>RENTER_OCC</t>
  </si>
  <si>
    <t>NO_FARMS97</t>
  </si>
  <si>
    <t>AVG_SIZE97</t>
  </si>
  <si>
    <t>CROP_ACR97</t>
  </si>
  <si>
    <t>AVG_SALE97</t>
  </si>
  <si>
    <t>SQMI</t>
  </si>
  <si>
    <t>Alabama</t>
  </si>
  <si>
    <t>East South Central</t>
  </si>
  <si>
    <t>AL</t>
  </si>
  <si>
    <t>Alaska</t>
  </si>
  <si>
    <t>Pacific</t>
  </si>
  <si>
    <t>AK</t>
  </si>
  <si>
    <t>Arizona</t>
  </si>
  <si>
    <t>Mountain</t>
  </si>
  <si>
    <t>AZ</t>
  </si>
  <si>
    <t>Arkansas</t>
  </si>
  <si>
    <t>West South Central</t>
  </si>
  <si>
    <t>AR</t>
  </si>
  <si>
    <t>California</t>
  </si>
  <si>
    <t>CA</t>
  </si>
  <si>
    <t>Colorado</t>
  </si>
  <si>
    <t>CO</t>
  </si>
  <si>
    <t>Connecticut</t>
  </si>
  <si>
    <t>New England</t>
  </si>
  <si>
    <t>CT</t>
  </si>
  <si>
    <t>Delaware</t>
  </si>
  <si>
    <t>South Atlantic</t>
  </si>
  <si>
    <t>DE</t>
  </si>
  <si>
    <t>District of Columbia</t>
  </si>
  <si>
    <t>DC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</si>
  <si>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</si>
  <si>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</si>
  <si>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</si>
  <si>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</si>
  <si>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</si>
  <si>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</si>
  <si>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</si>
  <si>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</si>
  <si>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</si>
  <si>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East North Central</t>
  </si>
  <si>
    <t>IL</t>
  </si>
  <si>
    <t>Indiana</t>
  </si>
  <si>
    <t>IN</t>
  </si>
  <si>
    <t>Iowa</t>
  </si>
  <si>
    <t>West North Central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</si>
  <si>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</si>
  <si>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</si>
  <si>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</si>
  <si>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</si>
  <si>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</si>
  <si>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</si>
  <si>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</si>
  <si>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</si>
  <si>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</si>
  <si>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</si>
  <si>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</si>
  <si>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</si>
  <si>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</si>
  <si>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</si>
  <si>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</si>
  <si>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</si>
  <si>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</si>
  <si>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</si>
  <si>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</si>
  <si>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</si>
  <si>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</si>
  <si>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</si>
  <si>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</si>
  <si>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</si>
  <si>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</si>
  <si>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</si>
  <si>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</si>
  <si>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</si>
  <si>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</si>
  <si>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</si>
  <si>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Middle Atlantic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</si>
  <si>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</si>
  <si>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</si>
  <si>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</si>
  <si>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</si>
  <si>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</si>
  <si>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</si>
  <si>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</si>
  <si>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</si>
  <si>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</si>
  <si>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</si>
  <si>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</si>
  <si>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</si>
  <si>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</si>
  <si>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</si>
  <si>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</si>
  <si>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</si>
  <si>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</si>
  <si>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</si>
  <si>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</si>
  <si>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</si>
  <si>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</si>
  <si>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</si>
  <si>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</si>
  <si>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</si>
  <si>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</si>
  <si>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</si>
  <si>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</si>
  <si>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</si>
  <si>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</si>
  <si>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</si>
  <si>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</si>
  <si>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</si>
  <si>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</si>
  <si>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</si>
  <si>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</si>
  <si>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</si>
  <si>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</si>
  <si>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</si>
  <si>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</si>
  <si>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</si>
  <si>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</si>
  <si>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Название (англ.)</t>
  </si>
  <si>
    <t>Название (рус.)</t>
  </si>
  <si>
    <t>Алабама</t>
  </si>
  <si>
    <t>Аляска</t>
  </si>
  <si>
    <t>Аризона</t>
  </si>
  <si>
    <t>Арканзас</t>
  </si>
  <si>
    <t>Калифорния</t>
  </si>
  <si>
    <t>Колорадо</t>
  </si>
  <si>
    <t>Коннектикут</t>
  </si>
  <si>
    <t>Делавэр</t>
  </si>
  <si>
    <t>Округ Колумбия</t>
  </si>
  <si>
    <t>Флорида</t>
  </si>
  <si>
    <t>Джорджия</t>
  </si>
  <si>
    <t>Гавайи</t>
  </si>
  <si>
    <t>Айдахо</t>
  </si>
  <si>
    <t>Иллинойс</t>
  </si>
  <si>
    <t>Индиана</t>
  </si>
  <si>
    <t>Айова</t>
  </si>
  <si>
    <t>Канзас</t>
  </si>
  <si>
    <t>Кентукки</t>
  </si>
  <si>
    <t>Луизиана</t>
  </si>
  <si>
    <t>Мэн</t>
  </si>
  <si>
    <t>Мэрилэнд</t>
  </si>
  <si>
    <t>Массачусетс</t>
  </si>
  <si>
    <t>Мичиган</t>
  </si>
  <si>
    <t>Миннесота</t>
  </si>
  <si>
    <t>Миссисипи</t>
  </si>
  <si>
    <t>Миссури</t>
  </si>
  <si>
    <t>Монтана</t>
  </si>
  <si>
    <t>Небраска</t>
  </si>
  <si>
    <t>Невада</t>
  </si>
  <si>
    <t>Нью-Гэмпшир</t>
  </si>
  <si>
    <t>Нью-Джерси</t>
  </si>
  <si>
    <t>Нью-Мексико</t>
  </si>
  <si>
    <t>Нью-Йорк</t>
  </si>
  <si>
    <t>Северная Каролина</t>
  </si>
  <si>
    <t>Северная Дакота</t>
  </si>
  <si>
    <t>Огайо</t>
  </si>
  <si>
    <t>Оклахома</t>
  </si>
  <si>
    <t>Орегон</t>
  </si>
  <si>
    <t>Пенсильвания</t>
  </si>
  <si>
    <t>Род-Айленд</t>
  </si>
  <si>
    <t>Южная Каролина</t>
  </si>
  <si>
    <t>Южная Дакота</t>
  </si>
  <si>
    <t>Теннеси</t>
  </si>
  <si>
    <t>Техас</t>
  </si>
  <si>
    <t>Юта</t>
  </si>
  <si>
    <t>Вермонт</t>
  </si>
  <si>
    <t>Виргиния</t>
  </si>
  <si>
    <t>Вашингтон</t>
  </si>
  <si>
    <t>Западная Виргиния</t>
  </si>
  <si>
    <t>Висконсин</t>
  </si>
  <si>
    <t>Вайоминг</t>
  </si>
  <si>
    <t>Население в 2000 г.</t>
  </si>
  <si>
    <t>Население в 2005 г.</t>
  </si>
  <si>
    <t>Площадь, кв. км</t>
  </si>
  <si>
    <t>Плотность, чел./кв.км</t>
  </si>
  <si>
    <t>Доля негр. нас-я,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</si>
</sst>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 quotePrefix="1">
      <alignment horizontal="center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2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8.28125" style="0" customWidth="1"/>
    <col min="2" max="2" width="19.57421875" style="0" customWidth="1"/>
    <col min="3" max="3" width="17.28125" style="0" customWidth="1"/>
    <col min="4" max="4" width="15.8515625" style="0" customWidth="1"/>
    <col min="5" max="5" width="21.7109375" style="0" customWidth="1"/>
    <col min="6" max="6" width="22.28125" style="0" customWidth="1"/>
    <col min="7" max="7" width="17.8515625" style="0" customWidth="1"/>
    <col min="8" max="8" width="25.140625" style="0" customWidth="1"/>
    <col min="9" max="9" width="16.140625" style="0" customWidth="1"/>
    <col min="10" max="10" width="16.28125" style="0" customWidth="1"/>
    <col min="13" max="13" width="20.7109375" style="0" customWidth="1"/>
    <col min="14" max="14" width="14.28125" style="0" customWidth="1"/>
    <col min="16" max="16" width="12.57421875" style="0" customWidth="1"/>
    <col min="18" max="18" width="14.00390625" style="0" customWidth="1"/>
    <col min="19" max="19" width="14.7109375" style="0" customWidth="1"/>
    <col min="21" max="21" width="13.140625" style="0" customWidth="1"/>
    <col min="22" max="22" width="15.57421875" style="0" customWidth="1"/>
    <col min="23" max="23" width="14.57421875" style="0" customWidth="1"/>
    <col min="24" max="24" width="13.57421875" style="0" customWidth="1"/>
    <col min="25" max="25" width="13.00390625" style="0" customWidth="1"/>
    <col min="26" max="26" width="14.7109375" style="0" customWidth="1"/>
    <col min="27" max="28" width="14.57421875" style="0" customWidth="1"/>
    <col min="29" max="29" width="15.00390625" style="0" customWidth="1"/>
    <col min="30" max="30" width="15.7109375" style="0" customWidth="1"/>
    <col min="31" max="31" width="16.00390625" style="0" customWidth="1"/>
    <col min="32" max="32" width="14.8515625" style="0" customWidth="1"/>
    <col min="33" max="33" width="16.00390625" style="0" customWidth="1"/>
    <col min="34" max="34" width="15.00390625" style="0" customWidth="1"/>
    <col min="35" max="35" width="16.57421875" style="0" customWidth="1"/>
    <col min="36" max="36" width="16.140625" style="0" customWidth="1"/>
    <col min="37" max="37" width="16.00390625" style="0" customWidth="1"/>
    <col min="38" max="38" width="16.57421875" style="0" customWidth="1"/>
    <col min="39" max="39" width="15.00390625" style="0" customWidth="1"/>
    <col min="40" max="40" width="15.28125" style="0" customWidth="1"/>
    <col min="41" max="41" width="14.57421875" style="0" customWidth="1"/>
    <col min="42" max="42" width="14.140625" style="0" customWidth="1"/>
    <col min="43" max="43" width="16.140625" style="0" customWidth="1"/>
    <col min="44" max="44" width="16.28125" style="0" customWidth="1"/>
    <col min="45" max="45" width="16.421875" style="0" customWidth="1"/>
    <col min="46" max="47" width="16.28125" style="0" customWidth="1"/>
    <col min="48" max="48" width="14.57421875" style="0" customWidth="1"/>
    <col min="49" max="49" width="16.28125" style="0" customWidth="1"/>
    <col min="50" max="50" width="16.00390625" style="0" customWidth="1"/>
  </cols>
  <sheetData>
    <row r="1" spans="1:51" s="5" customFormat="1" ht="15.75" customHeight="1">
      <c r="A1" s="3" t="s">
        <v>155</v>
      </c>
      <c r="B1" s="3" t="s">
        <v>156</v>
      </c>
      <c r="C1" s="4" t="s">
        <v>0</v>
      </c>
      <c r="D1" s="4" t="s">
        <v>1</v>
      </c>
      <c r="E1" s="3" t="s">
        <v>208</v>
      </c>
      <c r="F1" s="3" t="s">
        <v>209</v>
      </c>
      <c r="G1" s="3" t="s">
        <v>210</v>
      </c>
      <c r="H1" s="3" t="s">
        <v>211</v>
      </c>
      <c r="I1" s="4" t="s">
        <v>2</v>
      </c>
      <c r="J1" s="4" t="s">
        <v>3</v>
      </c>
      <c r="K1" s="4" t="s">
        <v>4</v>
      </c>
      <c r="L1" s="4" t="s">
        <v>5</v>
      </c>
      <c r="M1" s="3" t="s">
        <v>212</v>
      </c>
      <c r="N1" s="4" t="s">
        <v>6</v>
      </c>
      <c r="O1" s="4" t="s">
        <v>7</v>
      </c>
      <c r="P1" s="4" t="s">
        <v>8</v>
      </c>
      <c r="Q1" s="4" t="s">
        <v>9</v>
      </c>
      <c r="R1" s="4" t="s">
        <v>10</v>
      </c>
      <c r="S1" s="4" t="s">
        <v>11</v>
      </c>
      <c r="T1" s="4" t="s">
        <v>12</v>
      </c>
      <c r="U1" s="4" t="s">
        <v>13</v>
      </c>
      <c r="V1" s="4" t="s">
        <v>14</v>
      </c>
      <c r="W1" s="4" t="s">
        <v>15</v>
      </c>
      <c r="X1" s="4" t="s">
        <v>16</v>
      </c>
      <c r="Y1" s="4" t="s">
        <v>17</v>
      </c>
      <c r="Z1" s="4" t="s">
        <v>18</v>
      </c>
      <c r="AA1" s="4" t="s">
        <v>19</v>
      </c>
      <c r="AB1" s="4" t="s">
        <v>20</v>
      </c>
      <c r="AC1" s="4" t="s">
        <v>21</v>
      </c>
      <c r="AD1" s="4" t="s">
        <v>22</v>
      </c>
      <c r="AE1" s="4" t="s">
        <v>23</v>
      </c>
      <c r="AF1" s="4" t="s">
        <v>24</v>
      </c>
      <c r="AG1" s="4" t="s">
        <v>25</v>
      </c>
      <c r="AH1" s="4" t="s">
        <v>26</v>
      </c>
      <c r="AI1" s="4" t="s">
        <v>27</v>
      </c>
      <c r="AJ1" s="4" t="s">
        <v>28</v>
      </c>
      <c r="AK1" s="4" t="s">
        <v>29</v>
      </c>
      <c r="AL1" s="4" t="s">
        <v>30</v>
      </c>
      <c r="AM1" s="4" t="s">
        <v>31</v>
      </c>
      <c r="AN1" s="4" t="s">
        <v>32</v>
      </c>
      <c r="AO1" s="4" t="s">
        <v>33</v>
      </c>
      <c r="AP1" s="4" t="s">
        <v>34</v>
      </c>
      <c r="AQ1" s="4" t="s">
        <v>35</v>
      </c>
      <c r="AR1" s="4" t="s">
        <v>36</v>
      </c>
      <c r="AS1" s="4" t="s">
        <v>37</v>
      </c>
      <c r="AT1" s="4" t="s">
        <v>38</v>
      </c>
      <c r="AU1" s="4" t="s">
        <v>39</v>
      </c>
      <c r="AV1" s="4" t="s">
        <v>40</v>
      </c>
      <c r="AW1" s="4" t="s">
        <v>41</v>
      </c>
      <c r="AX1" s="4" t="s">
        <v>42</v>
      </c>
      <c r="AY1" s="4" t="s">
        <v>43</v>
      </c>
    </row>
    <row r="2" spans="1:51" ht="12.75">
      <c r="A2" s="1" t="s">
        <v>44</v>
      </c>
      <c r="B2" s="2" t="s">
        <v>157</v>
      </c>
      <c r="C2" s="1" t="s">
        <v>45</v>
      </c>
      <c r="D2" s="1" t="s">
        <v>46</v>
      </c>
      <c r="E2" s="1">
        <v>4447100</v>
      </c>
      <c r="F2" s="1">
        <v>4543219</v>
      </c>
      <c r="G2" s="1">
        <f>AY2*2.589988110336</f>
        <v>133788.42582751642</v>
      </c>
      <c r="H2" s="1"/>
      <c r="I2" s="1">
        <v>86.1</v>
      </c>
      <c r="J2" s="1">
        <v>88</v>
      </c>
      <c r="K2" s="1">
        <v>3162808</v>
      </c>
      <c r="L2" s="1">
        <v>1155930</v>
      </c>
      <c r="M2" s="1"/>
      <c r="N2" s="1">
        <v>22430</v>
      </c>
      <c r="O2" s="1">
        <v>31346</v>
      </c>
      <c r="P2" s="1">
        <v>1409</v>
      </c>
      <c r="Q2" s="1">
        <v>28998</v>
      </c>
      <c r="R2" s="1">
        <v>44179</v>
      </c>
      <c r="S2" s="1">
        <v>75830</v>
      </c>
      <c r="T2" s="1">
        <v>2146504</v>
      </c>
      <c r="U2" s="1">
        <v>2300596</v>
      </c>
      <c r="V2" s="1">
        <v>295992</v>
      </c>
      <c r="W2" s="1">
        <v>827430</v>
      </c>
      <c r="X2" s="1">
        <v>262507</v>
      </c>
      <c r="Y2" s="1">
        <v>478301</v>
      </c>
      <c r="Z2" s="1">
        <v>642119</v>
      </c>
      <c r="AA2" s="1">
        <v>660385</v>
      </c>
      <c r="AB2" s="1">
        <v>700568</v>
      </c>
      <c r="AC2" s="1">
        <v>579798</v>
      </c>
      <c r="AD2" s="1">
        <v>35.8</v>
      </c>
      <c r="AE2" s="1">
        <v>34.4</v>
      </c>
      <c r="AF2" s="1">
        <v>37.2</v>
      </c>
      <c r="AG2" s="1">
        <v>1737080</v>
      </c>
      <c r="AH2" s="1">
        <v>2.49</v>
      </c>
      <c r="AI2" s="1">
        <v>192309</v>
      </c>
      <c r="AJ2" s="1">
        <v>261589</v>
      </c>
      <c r="AK2" s="1">
        <v>391185</v>
      </c>
      <c r="AL2" s="1">
        <v>515731</v>
      </c>
      <c r="AM2" s="1">
        <v>29216</v>
      </c>
      <c r="AN2" s="1">
        <v>141057</v>
      </c>
      <c r="AO2" s="1">
        <v>1215968</v>
      </c>
      <c r="AP2" s="1">
        <v>3.01</v>
      </c>
      <c r="AQ2" s="1">
        <v>1963711</v>
      </c>
      <c r="AR2" s="1">
        <v>226631</v>
      </c>
      <c r="AS2" s="1">
        <v>1258705</v>
      </c>
      <c r="AT2" s="1">
        <v>478375</v>
      </c>
      <c r="AU2" s="1">
        <v>41384</v>
      </c>
      <c r="AV2" s="1">
        <v>210</v>
      </c>
      <c r="AW2" s="1">
        <v>4197670</v>
      </c>
      <c r="AX2" s="1">
        <v>74.88</v>
      </c>
      <c r="AY2" s="1">
        <v>51656</v>
      </c>
    </row>
    <row r="3" spans="1:51" ht="12.75">
      <c r="A3" s="1" t="s">
        <v>47</v>
      </c>
      <c r="B3" s="2" t="s">
        <v>158</v>
      </c>
      <c r="C3" s="1" t="s">
        <v>48</v>
      </c>
      <c r="D3" s="1" t="s">
        <v>49</v>
      </c>
      <c r="E3" s="1">
        <v>626932</v>
      </c>
      <c r="F3" s="1">
        <v>660618</v>
      </c>
      <c r="G3" s="1">
        <f aca="true" t="shared" si="0" ref="G3:G52">AY3*2.589988110336</f>
        <v>1505749.1576703712</v>
      </c>
      <c r="H3" s="1"/>
      <c r="I3" s="1">
        <v>1.1</v>
      </c>
      <c r="J3" s="1">
        <v>1.1</v>
      </c>
      <c r="K3" s="1">
        <v>434534</v>
      </c>
      <c r="L3" s="1">
        <v>21787</v>
      </c>
      <c r="M3" s="1"/>
      <c r="N3" s="1">
        <v>98043</v>
      </c>
      <c r="O3" s="1">
        <v>25116</v>
      </c>
      <c r="P3" s="1">
        <v>3309</v>
      </c>
      <c r="Q3" s="1">
        <v>9997</v>
      </c>
      <c r="R3" s="1">
        <v>34146</v>
      </c>
      <c r="S3" s="1">
        <v>25852</v>
      </c>
      <c r="T3" s="1">
        <v>324112</v>
      </c>
      <c r="U3" s="1">
        <v>302820</v>
      </c>
      <c r="V3" s="1">
        <v>47591</v>
      </c>
      <c r="W3" s="1">
        <v>143126</v>
      </c>
      <c r="X3" s="1">
        <v>33668</v>
      </c>
      <c r="Y3" s="1">
        <v>66611</v>
      </c>
      <c r="Z3" s="1">
        <v>102209</v>
      </c>
      <c r="AA3" s="1">
        <v>111841</v>
      </c>
      <c r="AB3" s="1">
        <v>86187</v>
      </c>
      <c r="AC3" s="1">
        <v>35699</v>
      </c>
      <c r="AD3" s="1">
        <v>32.4</v>
      </c>
      <c r="AE3" s="1">
        <v>32.4</v>
      </c>
      <c r="AF3" s="1">
        <v>32.5</v>
      </c>
      <c r="AG3" s="1">
        <v>221600</v>
      </c>
      <c r="AH3" s="1">
        <v>2.74</v>
      </c>
      <c r="AI3" s="1">
        <v>30204</v>
      </c>
      <c r="AJ3" s="1">
        <v>21856</v>
      </c>
      <c r="AK3" s="1">
        <v>63245</v>
      </c>
      <c r="AL3" s="1">
        <v>53073</v>
      </c>
      <c r="AM3" s="1">
        <v>7996</v>
      </c>
      <c r="AN3" s="1">
        <v>17243</v>
      </c>
      <c r="AO3" s="1">
        <v>152337</v>
      </c>
      <c r="AP3" s="1">
        <v>3.28</v>
      </c>
      <c r="AQ3" s="1">
        <v>260978</v>
      </c>
      <c r="AR3" s="1">
        <v>39378</v>
      </c>
      <c r="AS3" s="1">
        <v>138509</v>
      </c>
      <c r="AT3" s="1">
        <v>83091</v>
      </c>
      <c r="AU3" s="1">
        <v>548</v>
      </c>
      <c r="AV3" s="1">
        <v>1608</v>
      </c>
      <c r="AW3" s="1">
        <v>94810</v>
      </c>
      <c r="AX3" s="1">
        <v>44.98</v>
      </c>
      <c r="AY3" s="1">
        <v>581373</v>
      </c>
    </row>
    <row r="4" spans="1:51" ht="12.75">
      <c r="A4" s="1" t="s">
        <v>50</v>
      </c>
      <c r="B4" s="2" t="s">
        <v>159</v>
      </c>
      <c r="C4" s="1" t="s">
        <v>51</v>
      </c>
      <c r="D4" s="1" t="s">
        <v>52</v>
      </c>
      <c r="E4" s="1">
        <v>5130632</v>
      </c>
      <c r="F4" s="1">
        <v>5882500</v>
      </c>
      <c r="G4" s="1">
        <f t="shared" si="0"/>
        <v>295253.4646020833</v>
      </c>
      <c r="H4" s="1"/>
      <c r="I4" s="1">
        <v>45</v>
      </c>
      <c r="J4" s="1">
        <v>51.6</v>
      </c>
      <c r="K4" s="1">
        <v>3873611</v>
      </c>
      <c r="L4" s="1">
        <v>158873</v>
      </c>
      <c r="M4" s="1"/>
      <c r="N4" s="1">
        <v>255879</v>
      </c>
      <c r="O4" s="1">
        <v>92236</v>
      </c>
      <c r="P4" s="1">
        <v>6733</v>
      </c>
      <c r="Q4" s="1">
        <v>596774</v>
      </c>
      <c r="R4" s="1">
        <v>146526</v>
      </c>
      <c r="S4" s="1">
        <v>1295617</v>
      </c>
      <c r="T4" s="1">
        <v>2561057</v>
      </c>
      <c r="U4" s="1">
        <v>2569575</v>
      </c>
      <c r="V4" s="1">
        <v>382386</v>
      </c>
      <c r="W4" s="1">
        <v>984561</v>
      </c>
      <c r="X4" s="1">
        <v>299335</v>
      </c>
      <c r="Y4" s="1">
        <v>588872</v>
      </c>
      <c r="Z4" s="1">
        <v>761246</v>
      </c>
      <c r="AA4" s="1">
        <v>708020</v>
      </c>
      <c r="AB4" s="1">
        <v>738373</v>
      </c>
      <c r="AC4" s="1">
        <v>667839</v>
      </c>
      <c r="AD4" s="1">
        <v>34.2</v>
      </c>
      <c r="AE4" s="1">
        <v>32.9</v>
      </c>
      <c r="AF4" s="1">
        <v>35.5</v>
      </c>
      <c r="AG4" s="1">
        <v>1901327</v>
      </c>
      <c r="AH4" s="1">
        <v>2.64</v>
      </c>
      <c r="AI4" s="1">
        <v>215223</v>
      </c>
      <c r="AJ4" s="1">
        <v>256783</v>
      </c>
      <c r="AK4" s="1">
        <v>428878</v>
      </c>
      <c r="AL4" s="1">
        <v>557425</v>
      </c>
      <c r="AM4" s="1">
        <v>49829</v>
      </c>
      <c r="AN4" s="1">
        <v>129511</v>
      </c>
      <c r="AO4" s="1">
        <v>1287367</v>
      </c>
      <c r="AP4" s="1">
        <v>3.18</v>
      </c>
      <c r="AQ4" s="1">
        <v>2189189</v>
      </c>
      <c r="AR4" s="1">
        <v>287862</v>
      </c>
      <c r="AS4" s="1">
        <v>1293556</v>
      </c>
      <c r="AT4" s="1">
        <v>607771</v>
      </c>
      <c r="AU4" s="1">
        <v>6135</v>
      </c>
      <c r="AV4" s="1">
        <v>4379</v>
      </c>
      <c r="AW4" s="1">
        <v>1277169</v>
      </c>
      <c r="AX4" s="1">
        <v>310.25</v>
      </c>
      <c r="AY4" s="1">
        <v>113998</v>
      </c>
    </row>
    <row r="5" spans="1:51" ht="12.75">
      <c r="A5" s="1" t="s">
        <v>53</v>
      </c>
      <c r="B5" s="2" t="s">
        <v>160</v>
      </c>
      <c r="C5" s="1" t="s">
        <v>54</v>
      </c>
      <c r="D5" s="1" t="s">
        <v>55</v>
      </c>
      <c r="E5" s="1">
        <v>2673400</v>
      </c>
      <c r="F5" s="1">
        <v>2798232</v>
      </c>
      <c r="G5" s="1">
        <f t="shared" si="0"/>
        <v>137732.97771955814</v>
      </c>
      <c r="H5" s="1"/>
      <c r="I5" s="1">
        <v>50.3</v>
      </c>
      <c r="J5" s="1">
        <v>52.6</v>
      </c>
      <c r="K5" s="1">
        <v>2138598</v>
      </c>
      <c r="L5" s="1">
        <v>418950</v>
      </c>
      <c r="M5" s="1"/>
      <c r="N5" s="1">
        <v>17808</v>
      </c>
      <c r="O5" s="1">
        <v>20220</v>
      </c>
      <c r="P5" s="1">
        <v>1668</v>
      </c>
      <c r="Q5" s="1">
        <v>40412</v>
      </c>
      <c r="R5" s="1">
        <v>35744</v>
      </c>
      <c r="S5" s="1">
        <v>86866</v>
      </c>
      <c r="T5" s="1">
        <v>1304693</v>
      </c>
      <c r="U5" s="1">
        <v>1368707</v>
      </c>
      <c r="V5" s="1">
        <v>181585</v>
      </c>
      <c r="W5" s="1">
        <v>498784</v>
      </c>
      <c r="X5" s="1">
        <v>156692</v>
      </c>
      <c r="Y5" s="1">
        <v>281720</v>
      </c>
      <c r="Z5" s="1">
        <v>376511</v>
      </c>
      <c r="AA5" s="1">
        <v>379700</v>
      </c>
      <c r="AB5" s="1">
        <v>424389</v>
      </c>
      <c r="AC5" s="1">
        <v>374019</v>
      </c>
      <c r="AD5" s="1">
        <v>36</v>
      </c>
      <c r="AE5" s="1">
        <v>34.6</v>
      </c>
      <c r="AF5" s="1">
        <v>37.4</v>
      </c>
      <c r="AG5" s="1">
        <v>1042696</v>
      </c>
      <c r="AH5" s="1">
        <v>2.49</v>
      </c>
      <c r="AI5" s="1">
        <v>112790</v>
      </c>
      <c r="AJ5" s="1">
        <v>153795</v>
      </c>
      <c r="AK5" s="1">
        <v>237174</v>
      </c>
      <c r="AL5" s="1">
        <v>329227</v>
      </c>
      <c r="AM5" s="1">
        <v>20656</v>
      </c>
      <c r="AN5" s="1">
        <v>76774</v>
      </c>
      <c r="AO5" s="1">
        <v>732261</v>
      </c>
      <c r="AP5" s="1">
        <v>2.99</v>
      </c>
      <c r="AQ5" s="1">
        <v>1173043</v>
      </c>
      <c r="AR5" s="1">
        <v>130347</v>
      </c>
      <c r="AS5" s="1">
        <v>723535</v>
      </c>
      <c r="AT5" s="1">
        <v>319161</v>
      </c>
      <c r="AU5" s="1">
        <v>45142</v>
      </c>
      <c r="AV5" s="1">
        <v>318</v>
      </c>
      <c r="AW5" s="1">
        <v>10062289</v>
      </c>
      <c r="AX5" s="1">
        <v>121.39</v>
      </c>
      <c r="AY5" s="1">
        <v>53179</v>
      </c>
    </row>
    <row r="6" spans="1:51" ht="12.75">
      <c r="A6" s="1" t="s">
        <v>56</v>
      </c>
      <c r="B6" s="2" t="s">
        <v>161</v>
      </c>
      <c r="C6" s="1" t="s">
        <v>48</v>
      </c>
      <c r="D6" s="1" t="s">
        <v>57</v>
      </c>
      <c r="E6" s="1">
        <v>33871648</v>
      </c>
      <c r="F6" s="1">
        <v>36529730</v>
      </c>
      <c r="G6" s="1">
        <f t="shared" si="0"/>
        <v>409598.84968530736</v>
      </c>
      <c r="H6" s="1"/>
      <c r="I6" s="1">
        <v>214.2</v>
      </c>
      <c r="J6" s="1">
        <v>231</v>
      </c>
      <c r="K6" s="1">
        <v>20170059</v>
      </c>
      <c r="L6" s="1">
        <v>2263882</v>
      </c>
      <c r="M6" s="1"/>
      <c r="N6" s="1">
        <v>333346</v>
      </c>
      <c r="O6" s="1">
        <v>3697513</v>
      </c>
      <c r="P6" s="1">
        <v>116961</v>
      </c>
      <c r="Q6" s="1">
        <v>5682241</v>
      </c>
      <c r="R6" s="1">
        <v>1607646</v>
      </c>
      <c r="S6" s="1">
        <v>10966556</v>
      </c>
      <c r="T6" s="1">
        <v>16874892</v>
      </c>
      <c r="U6" s="1">
        <v>16996756</v>
      </c>
      <c r="V6" s="1">
        <v>2486981</v>
      </c>
      <c r="W6" s="1">
        <v>6762848</v>
      </c>
      <c r="X6" s="1">
        <v>1946127</v>
      </c>
      <c r="Y6" s="1">
        <v>3963444</v>
      </c>
      <c r="Z6" s="1">
        <v>5500264</v>
      </c>
      <c r="AA6" s="1">
        <v>5002390</v>
      </c>
      <c r="AB6" s="1">
        <v>4613936</v>
      </c>
      <c r="AC6" s="1">
        <v>3595658</v>
      </c>
      <c r="AD6" s="1">
        <v>33.3</v>
      </c>
      <c r="AE6" s="1">
        <v>32.2</v>
      </c>
      <c r="AF6" s="1">
        <v>34.4</v>
      </c>
      <c r="AG6" s="1">
        <v>11502870</v>
      </c>
      <c r="AH6" s="1">
        <v>2.87</v>
      </c>
      <c r="AI6" s="1">
        <v>1212065</v>
      </c>
      <c r="AJ6" s="1">
        <v>1496243</v>
      </c>
      <c r="AK6" s="1">
        <v>2989974</v>
      </c>
      <c r="AL6" s="1">
        <v>2887110</v>
      </c>
      <c r="AM6" s="1">
        <v>292346</v>
      </c>
      <c r="AN6" s="1">
        <v>834716</v>
      </c>
      <c r="AO6" s="1">
        <v>7920049</v>
      </c>
      <c r="AP6" s="1">
        <v>3.43</v>
      </c>
      <c r="AQ6" s="1">
        <v>12214549</v>
      </c>
      <c r="AR6" s="1">
        <v>711679</v>
      </c>
      <c r="AS6" s="1">
        <v>6546334</v>
      </c>
      <c r="AT6" s="1">
        <v>4956536</v>
      </c>
      <c r="AU6" s="1">
        <v>74126</v>
      </c>
      <c r="AV6" s="1">
        <v>374</v>
      </c>
      <c r="AW6" s="1">
        <v>10803804</v>
      </c>
      <c r="AX6" s="1">
        <v>310.72</v>
      </c>
      <c r="AY6" s="1">
        <v>158147</v>
      </c>
    </row>
    <row r="7" spans="1:51" ht="12.75">
      <c r="A7" s="1" t="s">
        <v>58</v>
      </c>
      <c r="B7" s="2" t="s">
        <v>162</v>
      </c>
      <c r="C7" s="1" t="s">
        <v>51</v>
      </c>
      <c r="D7" s="1" t="s">
        <v>59</v>
      </c>
      <c r="E7" s="1">
        <v>4301261</v>
      </c>
      <c r="F7" s="1">
        <v>4797963</v>
      </c>
      <c r="G7" s="1">
        <f t="shared" si="0"/>
        <v>269602.2223573156</v>
      </c>
      <c r="H7" s="1"/>
      <c r="I7" s="1">
        <v>41.3</v>
      </c>
      <c r="J7" s="1">
        <v>46.1</v>
      </c>
      <c r="K7" s="1">
        <v>3560005</v>
      </c>
      <c r="L7" s="1">
        <v>165063</v>
      </c>
      <c r="M7" s="1"/>
      <c r="N7" s="1">
        <v>44241</v>
      </c>
      <c r="O7" s="1">
        <v>95213</v>
      </c>
      <c r="P7" s="1">
        <v>4621</v>
      </c>
      <c r="Q7" s="1">
        <v>309931</v>
      </c>
      <c r="R7" s="1">
        <v>122187</v>
      </c>
      <c r="S7" s="1">
        <v>735601</v>
      </c>
      <c r="T7" s="1">
        <v>2165983</v>
      </c>
      <c r="U7" s="1">
        <v>2135278</v>
      </c>
      <c r="V7" s="1">
        <v>297505</v>
      </c>
      <c r="W7" s="1">
        <v>803290</v>
      </c>
      <c r="X7" s="1">
        <v>246393</v>
      </c>
      <c r="Y7" s="1">
        <v>515513</v>
      </c>
      <c r="Z7" s="1">
        <v>698324</v>
      </c>
      <c r="AA7" s="1">
        <v>705586</v>
      </c>
      <c r="AB7" s="1">
        <v>618577</v>
      </c>
      <c r="AC7" s="1">
        <v>416073</v>
      </c>
      <c r="AD7" s="1">
        <v>34.3</v>
      </c>
      <c r="AE7" s="1">
        <v>33.2</v>
      </c>
      <c r="AF7" s="1">
        <v>35.4</v>
      </c>
      <c r="AG7" s="1">
        <v>1658238</v>
      </c>
      <c r="AH7" s="1">
        <v>2.53</v>
      </c>
      <c r="AI7" s="1">
        <v>205715</v>
      </c>
      <c r="AJ7" s="1">
        <v>230063</v>
      </c>
      <c r="AK7" s="1">
        <v>404866</v>
      </c>
      <c r="AL7" s="1">
        <v>453805</v>
      </c>
      <c r="AM7" s="1">
        <v>36609</v>
      </c>
      <c r="AN7" s="1">
        <v>102113</v>
      </c>
      <c r="AO7" s="1">
        <v>1084461</v>
      </c>
      <c r="AP7" s="1">
        <v>3.09</v>
      </c>
      <c r="AQ7" s="1">
        <v>1808037</v>
      </c>
      <c r="AR7" s="1">
        <v>149799</v>
      </c>
      <c r="AS7" s="1">
        <v>1116137</v>
      </c>
      <c r="AT7" s="1">
        <v>542101</v>
      </c>
      <c r="AU7" s="1">
        <v>28268</v>
      </c>
      <c r="AV7" s="1">
        <v>1154</v>
      </c>
      <c r="AW7" s="1">
        <v>10509384</v>
      </c>
      <c r="AX7" s="1">
        <v>160.4</v>
      </c>
      <c r="AY7" s="1">
        <v>104094</v>
      </c>
    </row>
    <row r="8" spans="1:51" ht="12.75">
      <c r="A8" s="1" t="s">
        <v>60</v>
      </c>
      <c r="B8" s="2" t="s">
        <v>163</v>
      </c>
      <c r="C8" s="1" t="s">
        <v>61</v>
      </c>
      <c r="D8" s="1" t="s">
        <v>62</v>
      </c>
      <c r="E8" s="1">
        <v>3405565</v>
      </c>
      <c r="F8" s="1">
        <v>3510998</v>
      </c>
      <c r="G8" s="1">
        <f t="shared" si="0"/>
        <v>12885.190848921598</v>
      </c>
      <c r="H8" s="1"/>
      <c r="I8" s="1">
        <v>684.6</v>
      </c>
      <c r="J8" s="1">
        <v>705.8</v>
      </c>
      <c r="K8" s="1">
        <v>2780355</v>
      </c>
      <c r="L8" s="1">
        <v>309843</v>
      </c>
      <c r="M8" s="1"/>
      <c r="N8" s="1">
        <v>9639</v>
      </c>
      <c r="O8" s="1">
        <v>82313</v>
      </c>
      <c r="P8" s="1">
        <v>1366</v>
      </c>
      <c r="Q8" s="1">
        <v>147201</v>
      </c>
      <c r="R8" s="1">
        <v>74848</v>
      </c>
      <c r="S8" s="1">
        <v>320323</v>
      </c>
      <c r="T8" s="1">
        <v>1649319</v>
      </c>
      <c r="U8" s="1">
        <v>1756246</v>
      </c>
      <c r="V8" s="1">
        <v>223344</v>
      </c>
      <c r="W8" s="1">
        <v>618344</v>
      </c>
      <c r="X8" s="1">
        <v>163220</v>
      </c>
      <c r="Y8" s="1">
        <v>309832</v>
      </c>
      <c r="Z8" s="1">
        <v>541039</v>
      </c>
      <c r="AA8" s="1">
        <v>542937</v>
      </c>
      <c r="AB8" s="1">
        <v>536666</v>
      </c>
      <c r="AC8" s="1">
        <v>470183</v>
      </c>
      <c r="AD8" s="1">
        <v>37.4</v>
      </c>
      <c r="AE8" s="1">
        <v>36.1</v>
      </c>
      <c r="AF8" s="1">
        <v>38.6</v>
      </c>
      <c r="AG8" s="1">
        <v>1301670</v>
      </c>
      <c r="AH8" s="1">
        <v>2.53</v>
      </c>
      <c r="AI8" s="1">
        <v>141373</v>
      </c>
      <c r="AJ8" s="1">
        <v>202851</v>
      </c>
      <c r="AK8" s="1">
        <v>307126</v>
      </c>
      <c r="AL8" s="1">
        <v>369341</v>
      </c>
      <c r="AM8" s="1">
        <v>21045</v>
      </c>
      <c r="AN8" s="1">
        <v>91114</v>
      </c>
      <c r="AO8" s="1">
        <v>881170</v>
      </c>
      <c r="AP8" s="1">
        <v>3.08</v>
      </c>
      <c r="AQ8" s="1">
        <v>1385975</v>
      </c>
      <c r="AR8" s="1">
        <v>84305</v>
      </c>
      <c r="AS8" s="1">
        <v>869729</v>
      </c>
      <c r="AT8" s="1">
        <v>431941</v>
      </c>
      <c r="AU8" s="1">
        <v>3687</v>
      </c>
      <c r="AV8" s="1">
        <v>97</v>
      </c>
      <c r="AW8" s="1">
        <v>181043</v>
      </c>
      <c r="AX8" s="1">
        <v>114.36</v>
      </c>
      <c r="AY8" s="1">
        <v>4975</v>
      </c>
    </row>
    <row r="9" spans="1:51" ht="12.75">
      <c r="A9" s="1" t="s">
        <v>63</v>
      </c>
      <c r="B9" s="2" t="s">
        <v>164</v>
      </c>
      <c r="C9" s="1" t="s">
        <v>64</v>
      </c>
      <c r="D9" s="1" t="s">
        <v>65</v>
      </c>
      <c r="E9" s="1">
        <v>783600</v>
      </c>
      <c r="F9" s="1">
        <v>847811</v>
      </c>
      <c r="G9" s="1">
        <f t="shared" si="0"/>
        <v>5198.106137444352</v>
      </c>
      <c r="H9" s="1"/>
      <c r="I9" s="1">
        <v>390.5</v>
      </c>
      <c r="J9" s="1">
        <v>422.5</v>
      </c>
      <c r="K9" s="1">
        <v>584773</v>
      </c>
      <c r="L9" s="1">
        <v>150666</v>
      </c>
      <c r="M9" s="1"/>
      <c r="N9" s="1">
        <v>2731</v>
      </c>
      <c r="O9" s="1">
        <v>16259</v>
      </c>
      <c r="P9" s="1">
        <v>283</v>
      </c>
      <c r="Q9" s="1">
        <v>15855</v>
      </c>
      <c r="R9" s="1">
        <v>13033</v>
      </c>
      <c r="S9" s="1">
        <v>37277</v>
      </c>
      <c r="T9" s="1">
        <v>380541</v>
      </c>
      <c r="U9" s="1">
        <v>403059</v>
      </c>
      <c r="V9" s="1">
        <v>51531</v>
      </c>
      <c r="W9" s="1">
        <v>143056</v>
      </c>
      <c r="X9" s="1">
        <v>46261</v>
      </c>
      <c r="Y9" s="1">
        <v>80286</v>
      </c>
      <c r="Z9" s="1">
        <v>122275</v>
      </c>
      <c r="AA9" s="1">
        <v>117722</v>
      </c>
      <c r="AB9" s="1">
        <v>120743</v>
      </c>
      <c r="AC9" s="1">
        <v>101726</v>
      </c>
      <c r="AD9" s="1">
        <v>36</v>
      </c>
      <c r="AE9" s="1">
        <v>34.9</v>
      </c>
      <c r="AF9" s="1">
        <v>37.1</v>
      </c>
      <c r="AG9" s="1">
        <v>298736</v>
      </c>
      <c r="AH9" s="1">
        <v>2.54</v>
      </c>
      <c r="AI9" s="1">
        <v>31284</v>
      </c>
      <c r="AJ9" s="1">
        <v>43355</v>
      </c>
      <c r="AK9" s="1">
        <v>65535</v>
      </c>
      <c r="AL9" s="1">
        <v>87601</v>
      </c>
      <c r="AM9" s="1">
        <v>6665</v>
      </c>
      <c r="AN9" s="1">
        <v>22975</v>
      </c>
      <c r="AO9" s="1">
        <v>204590</v>
      </c>
      <c r="AP9" s="1">
        <v>3.04</v>
      </c>
      <c r="AQ9" s="1">
        <v>343072</v>
      </c>
      <c r="AR9" s="1">
        <v>44336</v>
      </c>
      <c r="AS9" s="1">
        <v>216038</v>
      </c>
      <c r="AT9" s="1">
        <v>82698</v>
      </c>
      <c r="AU9" s="1">
        <v>2460</v>
      </c>
      <c r="AV9" s="1">
        <v>236</v>
      </c>
      <c r="AW9" s="1">
        <v>486981</v>
      </c>
      <c r="AX9" s="1">
        <v>280.81</v>
      </c>
      <c r="AY9" s="1">
        <v>2007</v>
      </c>
    </row>
    <row r="10" spans="1:51" ht="12.75">
      <c r="A10" s="1" t="s">
        <v>66</v>
      </c>
      <c r="B10" s="2" t="s">
        <v>165</v>
      </c>
      <c r="C10" s="1" t="s">
        <v>64</v>
      </c>
      <c r="D10" s="1" t="s">
        <v>67</v>
      </c>
      <c r="E10" s="1">
        <v>572059</v>
      </c>
      <c r="F10" s="1">
        <v>564916</v>
      </c>
      <c r="G10" s="1">
        <f t="shared" si="0"/>
        <v>176.119191502848</v>
      </c>
      <c r="H10" s="1"/>
      <c r="I10" s="1">
        <v>8375.7</v>
      </c>
      <c r="J10" s="1">
        <v>8271.1</v>
      </c>
      <c r="K10" s="1">
        <v>176101</v>
      </c>
      <c r="L10" s="1">
        <v>343312</v>
      </c>
      <c r="M10" s="1"/>
      <c r="N10" s="1">
        <v>1713</v>
      </c>
      <c r="O10" s="1">
        <v>15189</v>
      </c>
      <c r="P10" s="1">
        <v>348</v>
      </c>
      <c r="Q10" s="1">
        <v>21950</v>
      </c>
      <c r="R10" s="1">
        <v>13446</v>
      </c>
      <c r="S10" s="1">
        <v>44953</v>
      </c>
      <c r="T10" s="1">
        <v>269366</v>
      </c>
      <c r="U10" s="1">
        <v>302693</v>
      </c>
      <c r="V10" s="1">
        <v>32536</v>
      </c>
      <c r="W10" s="1">
        <v>82456</v>
      </c>
      <c r="X10" s="1">
        <v>42152</v>
      </c>
      <c r="Y10" s="1">
        <v>83334</v>
      </c>
      <c r="Z10" s="1">
        <v>94862</v>
      </c>
      <c r="AA10" s="1">
        <v>81125</v>
      </c>
      <c r="AB10" s="1">
        <v>85696</v>
      </c>
      <c r="AC10" s="1">
        <v>69898</v>
      </c>
      <c r="AD10" s="1">
        <v>34.6</v>
      </c>
      <c r="AE10" s="1">
        <v>33.7</v>
      </c>
      <c r="AF10" s="1">
        <v>35.6</v>
      </c>
      <c r="AG10" s="1">
        <v>248338</v>
      </c>
      <c r="AH10" s="1">
        <v>2.16</v>
      </c>
      <c r="AI10" s="1">
        <v>48347</v>
      </c>
      <c r="AJ10" s="1">
        <v>60397</v>
      </c>
      <c r="AK10" s="1">
        <v>20741</v>
      </c>
      <c r="AL10" s="1">
        <v>35890</v>
      </c>
      <c r="AM10" s="1">
        <v>3802</v>
      </c>
      <c r="AN10" s="1">
        <v>24561</v>
      </c>
      <c r="AO10" s="1">
        <v>114166</v>
      </c>
      <c r="AP10" s="1">
        <v>3.07</v>
      </c>
      <c r="AQ10" s="1">
        <v>274845</v>
      </c>
      <c r="AR10" s="1">
        <v>26507</v>
      </c>
      <c r="AS10" s="1">
        <v>101214</v>
      </c>
      <c r="AT10" s="1">
        <v>147124</v>
      </c>
      <c r="AU10" s="1">
        <v>-99</v>
      </c>
      <c r="AV10" s="1">
        <v>-99</v>
      </c>
      <c r="AW10" s="1">
        <v>-99</v>
      </c>
      <c r="AX10" s="1">
        <v>-99</v>
      </c>
      <c r="AY10" s="1">
        <v>68</v>
      </c>
    </row>
    <row r="11" spans="1:51" ht="12.75">
      <c r="A11" s="1" t="s">
        <v>68</v>
      </c>
      <c r="B11" s="2" t="s">
        <v>166</v>
      </c>
      <c r="C11" s="1" t="s">
        <v>64</v>
      </c>
      <c r="D11" s="1" t="s">
        <v>69</v>
      </c>
      <c r="E11" s="1">
        <v>15982378</v>
      </c>
      <c r="F11" s="1">
        <v>17926011</v>
      </c>
      <c r="G11" s="1">
        <f t="shared" si="0"/>
        <v>146632.17686667264</v>
      </c>
      <c r="H11" s="1"/>
      <c r="I11" s="1">
        <v>282.3</v>
      </c>
      <c r="J11" s="1">
        <v>316.6</v>
      </c>
      <c r="K11" s="1">
        <v>12465029</v>
      </c>
      <c r="L11" s="1">
        <v>2335505</v>
      </c>
      <c r="M11" s="1"/>
      <c r="N11" s="1">
        <v>53541</v>
      </c>
      <c r="O11" s="1">
        <v>266256</v>
      </c>
      <c r="P11" s="1">
        <v>8625</v>
      </c>
      <c r="Q11" s="1">
        <v>477107</v>
      </c>
      <c r="R11" s="1">
        <v>376315</v>
      </c>
      <c r="S11" s="1">
        <v>2682715</v>
      </c>
      <c r="T11" s="1">
        <v>7797715</v>
      </c>
      <c r="U11" s="1">
        <v>8184663</v>
      </c>
      <c r="V11" s="1">
        <v>945823</v>
      </c>
      <c r="W11" s="1">
        <v>2700517</v>
      </c>
      <c r="X11" s="1">
        <v>784570</v>
      </c>
      <c r="Y11" s="1">
        <v>1541390</v>
      </c>
      <c r="Z11" s="1">
        <v>2349782</v>
      </c>
      <c r="AA11" s="1">
        <v>2309607</v>
      </c>
      <c r="AB11" s="1">
        <v>2543092</v>
      </c>
      <c r="AC11" s="1">
        <v>2807597</v>
      </c>
      <c r="AD11" s="1">
        <v>38.7</v>
      </c>
      <c r="AE11" s="1">
        <v>37.3</v>
      </c>
      <c r="AF11" s="1">
        <v>40.1</v>
      </c>
      <c r="AG11" s="1">
        <v>6337929</v>
      </c>
      <c r="AH11" s="1">
        <v>2.46</v>
      </c>
      <c r="AI11" s="1">
        <v>714797</v>
      </c>
      <c r="AJ11" s="1">
        <v>972506</v>
      </c>
      <c r="AK11" s="1">
        <v>1215197</v>
      </c>
      <c r="AL11" s="1">
        <v>1977069</v>
      </c>
      <c r="AM11" s="1">
        <v>126709</v>
      </c>
      <c r="AN11" s="1">
        <v>437680</v>
      </c>
      <c r="AO11" s="1">
        <v>4210760</v>
      </c>
      <c r="AP11" s="1">
        <v>2.98</v>
      </c>
      <c r="AQ11" s="1">
        <v>7302947</v>
      </c>
      <c r="AR11" s="1">
        <v>965018</v>
      </c>
      <c r="AS11" s="1">
        <v>4441799</v>
      </c>
      <c r="AT11" s="1">
        <v>1896130</v>
      </c>
      <c r="AU11" s="1">
        <v>34799</v>
      </c>
      <c r="AV11" s="1">
        <v>300</v>
      </c>
      <c r="AW11" s="1">
        <v>3639850</v>
      </c>
      <c r="AX11" s="1">
        <v>172.55</v>
      </c>
      <c r="AY11" s="1">
        <v>56615</v>
      </c>
    </row>
    <row r="12" spans="1:51" ht="12.75">
      <c r="A12" s="1" t="s">
        <v>70</v>
      </c>
      <c r="B12" s="2" t="s">
        <v>167</v>
      </c>
      <c r="C12" s="1" t="s">
        <v>64</v>
      </c>
      <c r="D12" s="1" t="s">
        <v>71</v>
      </c>
      <c r="E12" s="1">
        <v>8186453</v>
      </c>
      <c r="F12" s="1">
        <v>9133680</v>
      </c>
      <c r="G12" s="1">
        <f t="shared" si="0"/>
        <v>152361.23056673587</v>
      </c>
      <c r="H12" s="1"/>
      <c r="I12" s="1">
        <v>139.2</v>
      </c>
      <c r="J12" s="1">
        <v>155.3</v>
      </c>
      <c r="K12" s="1">
        <v>5327281</v>
      </c>
      <c r="L12" s="1">
        <v>2349542</v>
      </c>
      <c r="M12" s="1"/>
      <c r="N12" s="1">
        <v>21737</v>
      </c>
      <c r="O12" s="1">
        <v>173170</v>
      </c>
      <c r="P12" s="1">
        <v>4246</v>
      </c>
      <c r="Q12" s="1">
        <v>196289</v>
      </c>
      <c r="R12" s="1">
        <v>114188</v>
      </c>
      <c r="S12" s="1">
        <v>435227</v>
      </c>
      <c r="T12" s="1">
        <v>4027113</v>
      </c>
      <c r="U12" s="1">
        <v>4159340</v>
      </c>
      <c r="V12" s="1">
        <v>595150</v>
      </c>
      <c r="W12" s="1">
        <v>1574084</v>
      </c>
      <c r="X12" s="1">
        <v>488451</v>
      </c>
      <c r="Y12" s="1">
        <v>991031</v>
      </c>
      <c r="Z12" s="1">
        <v>1356241</v>
      </c>
      <c r="AA12" s="1">
        <v>1227790</v>
      </c>
      <c r="AB12" s="1">
        <v>1168431</v>
      </c>
      <c r="AC12" s="1">
        <v>785275</v>
      </c>
      <c r="AD12" s="1">
        <v>33.4</v>
      </c>
      <c r="AE12" s="1">
        <v>32.1</v>
      </c>
      <c r="AF12" s="1">
        <v>34.6</v>
      </c>
      <c r="AG12" s="1">
        <v>3006369</v>
      </c>
      <c r="AH12" s="1">
        <v>2.65</v>
      </c>
      <c r="AI12" s="1">
        <v>307535</v>
      </c>
      <c r="AJ12" s="1">
        <v>402988</v>
      </c>
      <c r="AK12" s="1">
        <v>732734</v>
      </c>
      <c r="AL12" s="1">
        <v>816066</v>
      </c>
      <c r="AM12" s="1">
        <v>60562</v>
      </c>
      <c r="AN12" s="1">
        <v>258006</v>
      </c>
      <c r="AO12" s="1">
        <v>2111647</v>
      </c>
      <c r="AP12" s="1">
        <v>3.14</v>
      </c>
      <c r="AQ12" s="1">
        <v>3281737</v>
      </c>
      <c r="AR12" s="1">
        <v>275368</v>
      </c>
      <c r="AS12" s="1">
        <v>2029154</v>
      </c>
      <c r="AT12" s="1">
        <v>977215</v>
      </c>
      <c r="AU12" s="1">
        <v>40334</v>
      </c>
      <c r="AV12" s="1">
        <v>265</v>
      </c>
      <c r="AW12" s="1">
        <v>5370844</v>
      </c>
      <c r="AX12" s="1">
        <v>123.79</v>
      </c>
      <c r="AY12" s="1">
        <v>58827</v>
      </c>
    </row>
    <row r="13" spans="1:51" ht="12.75">
      <c r="A13" s="1" t="s">
        <v>72</v>
      </c>
      <c r="B13" s="2" t="s">
        <v>168</v>
      </c>
      <c r="C13" s="1" t="s">
        <v>48</v>
      </c>
      <c r="D13" s="1" t="s">
        <v>73</v>
      </c>
      <c r="E13" s="1">
        <v>1211537</v>
      </c>
      <c r="F13" s="1">
        <v>1277055</v>
      </c>
      <c r="G13" s="1">
        <f t="shared" si="0"/>
        <v>16656.213537570817</v>
      </c>
      <c r="H13" s="1"/>
      <c r="I13" s="1">
        <v>188.4</v>
      </c>
      <c r="J13" s="1">
        <v>198.6</v>
      </c>
      <c r="K13" s="1">
        <v>294102</v>
      </c>
      <c r="L13" s="1">
        <v>22003</v>
      </c>
      <c r="M13" s="1"/>
      <c r="N13" s="1">
        <v>3535</v>
      </c>
      <c r="O13" s="1">
        <v>503868</v>
      </c>
      <c r="P13" s="1">
        <v>113539</v>
      </c>
      <c r="Q13" s="1">
        <v>15147</v>
      </c>
      <c r="R13" s="1">
        <v>259343</v>
      </c>
      <c r="S13" s="1">
        <v>87699</v>
      </c>
      <c r="T13" s="1">
        <v>608671</v>
      </c>
      <c r="U13" s="1">
        <v>602866</v>
      </c>
      <c r="V13" s="1">
        <v>78163</v>
      </c>
      <c r="W13" s="1">
        <v>217604</v>
      </c>
      <c r="X13" s="1">
        <v>65456</v>
      </c>
      <c r="Y13" s="1">
        <v>133437</v>
      </c>
      <c r="Z13" s="1">
        <v>183094</v>
      </c>
      <c r="AA13" s="1">
        <v>185646</v>
      </c>
      <c r="AB13" s="1">
        <v>187536</v>
      </c>
      <c r="AC13" s="1">
        <v>160601</v>
      </c>
      <c r="AD13" s="1">
        <v>36.2</v>
      </c>
      <c r="AE13" s="1">
        <v>35.1</v>
      </c>
      <c r="AF13" s="1">
        <v>37.4</v>
      </c>
      <c r="AG13" s="1">
        <v>403240</v>
      </c>
      <c r="AH13" s="1">
        <v>2.92</v>
      </c>
      <c r="AI13" s="1">
        <v>43253</v>
      </c>
      <c r="AJ13" s="1">
        <v>44900</v>
      </c>
      <c r="AK13" s="1">
        <v>96758</v>
      </c>
      <c r="AL13" s="1">
        <v>119319</v>
      </c>
      <c r="AM13" s="1">
        <v>8945</v>
      </c>
      <c r="AN13" s="1">
        <v>23619</v>
      </c>
      <c r="AO13" s="1">
        <v>287068</v>
      </c>
      <c r="AP13" s="1">
        <v>3.42</v>
      </c>
      <c r="AQ13" s="1">
        <v>460542</v>
      </c>
      <c r="AR13" s="1">
        <v>57302</v>
      </c>
      <c r="AS13" s="1">
        <v>227888</v>
      </c>
      <c r="AT13" s="1">
        <v>175352</v>
      </c>
      <c r="AU13" s="1">
        <v>5473</v>
      </c>
      <c r="AV13" s="1">
        <v>263</v>
      </c>
      <c r="AW13" s="1">
        <v>292107</v>
      </c>
      <c r="AX13" s="1">
        <v>90.8</v>
      </c>
      <c r="AY13" s="1">
        <v>6431</v>
      </c>
    </row>
    <row r="14" spans="1:51" ht="12.75">
      <c r="A14" s="1" t="s">
        <v>74</v>
      </c>
      <c r="B14" s="2" t="s">
        <v>169</v>
      </c>
      <c r="C14" s="1" t="s">
        <v>51</v>
      </c>
      <c r="D14" s="1" t="s">
        <v>75</v>
      </c>
      <c r="E14" s="1">
        <v>1293953</v>
      </c>
      <c r="F14" s="1">
        <v>1428234</v>
      </c>
      <c r="G14" s="1">
        <f t="shared" si="0"/>
        <v>216445.3063807795</v>
      </c>
      <c r="H14" s="1"/>
      <c r="I14" s="1">
        <v>15.5</v>
      </c>
      <c r="J14" s="1">
        <v>17.1</v>
      </c>
      <c r="K14" s="1">
        <v>1177304</v>
      </c>
      <c r="L14" s="1">
        <v>5456</v>
      </c>
      <c r="M14" s="1"/>
      <c r="N14" s="1">
        <v>17645</v>
      </c>
      <c r="O14" s="1">
        <v>11889</v>
      </c>
      <c r="P14" s="1">
        <v>1308</v>
      </c>
      <c r="Q14" s="1">
        <v>54742</v>
      </c>
      <c r="R14" s="1">
        <v>25609</v>
      </c>
      <c r="S14" s="1">
        <v>101690</v>
      </c>
      <c r="T14" s="1">
        <v>648660</v>
      </c>
      <c r="U14" s="1">
        <v>645293</v>
      </c>
      <c r="V14" s="1">
        <v>97643</v>
      </c>
      <c r="W14" s="1">
        <v>271387</v>
      </c>
      <c r="X14" s="1">
        <v>84099</v>
      </c>
      <c r="Y14" s="1">
        <v>139858</v>
      </c>
      <c r="Z14" s="1">
        <v>179218</v>
      </c>
      <c r="AA14" s="1">
        <v>190227</v>
      </c>
      <c r="AB14" s="1">
        <v>185605</v>
      </c>
      <c r="AC14" s="1">
        <v>145916</v>
      </c>
      <c r="AD14" s="1">
        <v>33.2</v>
      </c>
      <c r="AE14" s="1">
        <v>32.2</v>
      </c>
      <c r="AF14" s="1">
        <v>34.2</v>
      </c>
      <c r="AG14" s="1">
        <v>469645</v>
      </c>
      <c r="AH14" s="1">
        <v>2.69</v>
      </c>
      <c r="AI14" s="1">
        <v>47725</v>
      </c>
      <c r="AJ14" s="1">
        <v>57450</v>
      </c>
      <c r="AK14" s="1">
        <v>132101</v>
      </c>
      <c r="AL14" s="1">
        <v>144410</v>
      </c>
      <c r="AM14" s="1">
        <v>11271</v>
      </c>
      <c r="AN14" s="1">
        <v>27091</v>
      </c>
      <c r="AO14" s="1">
        <v>335588</v>
      </c>
      <c r="AP14" s="1">
        <v>3.17</v>
      </c>
      <c r="AQ14" s="1">
        <v>527824</v>
      </c>
      <c r="AR14" s="1">
        <v>58179</v>
      </c>
      <c r="AS14" s="1">
        <v>339960</v>
      </c>
      <c r="AT14" s="1">
        <v>129685</v>
      </c>
      <c r="AU14" s="1">
        <v>22314</v>
      </c>
      <c r="AV14" s="1">
        <v>530</v>
      </c>
      <c r="AW14" s="1">
        <v>6308877</v>
      </c>
      <c r="AX14" s="1">
        <v>149.94</v>
      </c>
      <c r="AY14" s="1">
        <v>83570</v>
      </c>
    </row>
    <row r="15" spans="1:51" ht="12.75">
      <c r="A15" s="1" t="s">
        <v>76</v>
      </c>
      <c r="B15" s="2" t="s">
        <v>170</v>
      </c>
      <c r="C15" s="1" t="s">
        <v>77</v>
      </c>
      <c r="D15" s="1" t="s">
        <v>78</v>
      </c>
      <c r="E15" s="1">
        <v>12419293</v>
      </c>
      <c r="F15" s="1">
        <v>12864963</v>
      </c>
      <c r="G15" s="1">
        <f t="shared" si="0"/>
        <v>145922.52012444058</v>
      </c>
      <c r="H15" s="1"/>
      <c r="I15" s="1">
        <v>220.4</v>
      </c>
      <c r="J15" s="1">
        <v>228.3</v>
      </c>
      <c r="K15" s="1">
        <v>9125471</v>
      </c>
      <c r="L15" s="1">
        <v>1876875</v>
      </c>
      <c r="M15" s="1"/>
      <c r="N15" s="1">
        <v>31006</v>
      </c>
      <c r="O15" s="1">
        <v>423603</v>
      </c>
      <c r="P15" s="1">
        <v>4610</v>
      </c>
      <c r="Q15" s="1">
        <v>722712</v>
      </c>
      <c r="R15" s="1">
        <v>235016</v>
      </c>
      <c r="S15" s="1">
        <v>1530262</v>
      </c>
      <c r="T15" s="1">
        <v>6080336</v>
      </c>
      <c r="U15" s="1">
        <v>6338957</v>
      </c>
      <c r="V15" s="1">
        <v>876549</v>
      </c>
      <c r="W15" s="1">
        <v>2368902</v>
      </c>
      <c r="X15" s="1">
        <v>706990</v>
      </c>
      <c r="Y15" s="1">
        <v>1395667</v>
      </c>
      <c r="Z15" s="1">
        <v>1916801</v>
      </c>
      <c r="AA15" s="1">
        <v>1860796</v>
      </c>
      <c r="AB15" s="1">
        <v>1793563</v>
      </c>
      <c r="AC15" s="1">
        <v>1500025</v>
      </c>
      <c r="AD15" s="1">
        <v>34.7</v>
      </c>
      <c r="AE15" s="1">
        <v>33.3</v>
      </c>
      <c r="AF15" s="1">
        <v>36</v>
      </c>
      <c r="AG15" s="1">
        <v>4591779</v>
      </c>
      <c r="AH15" s="1">
        <v>2.63</v>
      </c>
      <c r="AI15" s="1">
        <v>526195</v>
      </c>
      <c r="AJ15" s="1">
        <v>703612</v>
      </c>
      <c r="AK15" s="1">
        <v>1113582</v>
      </c>
      <c r="AL15" s="1">
        <v>1240310</v>
      </c>
      <c r="AM15" s="1">
        <v>85022</v>
      </c>
      <c r="AN15" s="1">
        <v>315957</v>
      </c>
      <c r="AO15" s="1">
        <v>3105513</v>
      </c>
      <c r="AP15" s="1">
        <v>3.23</v>
      </c>
      <c r="AQ15" s="1">
        <v>4885615</v>
      </c>
      <c r="AR15" s="1">
        <v>293836</v>
      </c>
      <c r="AS15" s="1">
        <v>3088884</v>
      </c>
      <c r="AT15" s="1">
        <v>1502895</v>
      </c>
      <c r="AU15" s="1">
        <v>73051</v>
      </c>
      <c r="AV15" s="1">
        <v>372</v>
      </c>
      <c r="AW15" s="1">
        <v>23920923</v>
      </c>
      <c r="AX15" s="1">
        <v>117.13</v>
      </c>
      <c r="AY15" s="1">
        <v>56341</v>
      </c>
    </row>
    <row r="16" spans="1:51" ht="12.75">
      <c r="A16" s="1" t="s">
        <v>79</v>
      </c>
      <c r="B16" s="2" t="s">
        <v>171</v>
      </c>
      <c r="C16" s="1" t="s">
        <v>77</v>
      </c>
      <c r="D16" s="1" t="s">
        <v>80</v>
      </c>
      <c r="E16" s="1">
        <v>6080485</v>
      </c>
      <c r="F16" s="1">
        <v>6277388</v>
      </c>
      <c r="G16" s="1">
        <f t="shared" si="0"/>
        <v>93713.53979628748</v>
      </c>
      <c r="H16" s="1"/>
      <c r="I16" s="1">
        <v>168</v>
      </c>
      <c r="J16" s="1">
        <v>173.5</v>
      </c>
      <c r="K16" s="1">
        <v>5320022</v>
      </c>
      <c r="L16" s="1">
        <v>510034</v>
      </c>
      <c r="M16" s="1"/>
      <c r="N16" s="1">
        <v>15815</v>
      </c>
      <c r="O16" s="1">
        <v>59126</v>
      </c>
      <c r="P16" s="1">
        <v>2005</v>
      </c>
      <c r="Q16" s="1">
        <v>97811</v>
      </c>
      <c r="R16" s="1">
        <v>75672</v>
      </c>
      <c r="S16" s="1">
        <v>214536</v>
      </c>
      <c r="T16" s="1">
        <v>2982474</v>
      </c>
      <c r="U16" s="1">
        <v>3098011</v>
      </c>
      <c r="V16" s="1">
        <v>423215</v>
      </c>
      <c r="W16" s="1">
        <v>1151181</v>
      </c>
      <c r="X16" s="1">
        <v>373853</v>
      </c>
      <c r="Y16" s="1">
        <v>649903</v>
      </c>
      <c r="Z16" s="1">
        <v>900297</v>
      </c>
      <c r="AA16" s="1">
        <v>919618</v>
      </c>
      <c r="AB16" s="1">
        <v>909587</v>
      </c>
      <c r="AC16" s="1">
        <v>752831</v>
      </c>
      <c r="AD16" s="1">
        <v>35.2</v>
      </c>
      <c r="AE16" s="1">
        <v>33.9</v>
      </c>
      <c r="AF16" s="1">
        <v>36.5</v>
      </c>
      <c r="AG16" s="1">
        <v>2336306</v>
      </c>
      <c r="AH16" s="1">
        <v>2.53</v>
      </c>
      <c r="AI16" s="1">
        <v>262456</v>
      </c>
      <c r="AJ16" s="1">
        <v>342972</v>
      </c>
      <c r="AK16" s="1">
        <v>556113</v>
      </c>
      <c r="AL16" s="1">
        <v>695345</v>
      </c>
      <c r="AM16" s="1">
        <v>51412</v>
      </c>
      <c r="AN16" s="1">
        <v>160311</v>
      </c>
      <c r="AO16" s="1">
        <v>1602501</v>
      </c>
      <c r="AP16" s="1">
        <v>3.05</v>
      </c>
      <c r="AQ16" s="1">
        <v>2532319</v>
      </c>
      <c r="AR16" s="1">
        <v>196013</v>
      </c>
      <c r="AS16" s="1">
        <v>1669162</v>
      </c>
      <c r="AT16" s="1">
        <v>667144</v>
      </c>
      <c r="AU16" s="1">
        <v>57916</v>
      </c>
      <c r="AV16" s="1">
        <v>261</v>
      </c>
      <c r="AW16" s="1">
        <v>12848950</v>
      </c>
      <c r="AX16" s="1">
        <v>90.3</v>
      </c>
      <c r="AY16" s="1">
        <v>36183</v>
      </c>
    </row>
    <row r="17" spans="1:51" ht="12.75">
      <c r="A17" s="1" t="s">
        <v>81</v>
      </c>
      <c r="B17" s="2" t="s">
        <v>172</v>
      </c>
      <c r="C17" s="1" t="s">
        <v>82</v>
      </c>
      <c r="D17" s="1" t="s">
        <v>83</v>
      </c>
      <c r="E17" s="1">
        <v>2926324</v>
      </c>
      <c r="F17" s="1">
        <v>2967823</v>
      </c>
      <c r="G17" s="1">
        <f t="shared" si="0"/>
        <v>145746.40093293771</v>
      </c>
      <c r="H17" s="1"/>
      <c r="I17" s="1">
        <v>52</v>
      </c>
      <c r="J17" s="1">
        <v>52.7</v>
      </c>
      <c r="K17" s="1">
        <v>2748640</v>
      </c>
      <c r="L17" s="1">
        <v>61853</v>
      </c>
      <c r="M17" s="1"/>
      <c r="N17" s="1">
        <v>8989</v>
      </c>
      <c r="O17" s="1">
        <v>36635</v>
      </c>
      <c r="P17" s="1">
        <v>1009</v>
      </c>
      <c r="Q17" s="1">
        <v>37420</v>
      </c>
      <c r="R17" s="1">
        <v>31778</v>
      </c>
      <c r="S17" s="1">
        <v>82473</v>
      </c>
      <c r="T17" s="1">
        <v>1435515</v>
      </c>
      <c r="U17" s="1">
        <v>1490809</v>
      </c>
      <c r="V17" s="1">
        <v>188413</v>
      </c>
      <c r="W17" s="1">
        <v>545225</v>
      </c>
      <c r="X17" s="1">
        <v>184714</v>
      </c>
      <c r="Y17" s="1">
        <v>290553</v>
      </c>
      <c r="Z17" s="1">
        <v>403698</v>
      </c>
      <c r="AA17" s="1">
        <v>439965</v>
      </c>
      <c r="AB17" s="1">
        <v>437543</v>
      </c>
      <c r="AC17" s="1">
        <v>436213</v>
      </c>
      <c r="AD17" s="1">
        <v>36.6</v>
      </c>
      <c r="AE17" s="1">
        <v>35.2</v>
      </c>
      <c r="AF17" s="1">
        <v>38</v>
      </c>
      <c r="AG17" s="1">
        <v>1149276</v>
      </c>
      <c r="AH17" s="1">
        <v>2.46</v>
      </c>
      <c r="AI17" s="1">
        <v>130492</v>
      </c>
      <c r="AJ17" s="1">
        <v>182591</v>
      </c>
      <c r="AK17" s="1">
        <v>274565</v>
      </c>
      <c r="AL17" s="1">
        <v>358689</v>
      </c>
      <c r="AM17" s="1">
        <v>22221</v>
      </c>
      <c r="AN17" s="1">
        <v>64367</v>
      </c>
      <c r="AO17" s="1">
        <v>769684</v>
      </c>
      <c r="AP17" s="1">
        <v>3</v>
      </c>
      <c r="AQ17" s="1">
        <v>1232511</v>
      </c>
      <c r="AR17" s="1">
        <v>83235</v>
      </c>
      <c r="AS17" s="1">
        <v>831419</v>
      </c>
      <c r="AT17" s="1">
        <v>317857</v>
      </c>
      <c r="AU17" s="1">
        <v>90792</v>
      </c>
      <c r="AV17" s="1">
        <v>343</v>
      </c>
      <c r="AW17" s="1">
        <v>26821844</v>
      </c>
      <c r="AX17" s="1">
        <v>131.6</v>
      </c>
      <c r="AY17" s="1">
        <v>56273</v>
      </c>
    </row>
    <row r="18" spans="1:51" ht="12.75">
      <c r="A18" s="1" t="s">
        <v>84</v>
      </c>
      <c r="B18" s="2" t="s">
        <v>173</v>
      </c>
      <c r="C18" s="1" t="s">
        <v>82</v>
      </c>
      <c r="D18" s="1" t="s">
        <v>85</v>
      </c>
      <c r="E18" s="1">
        <v>2688418</v>
      </c>
      <c r="F18" s="1">
        <v>2778410</v>
      </c>
      <c r="G18" s="1">
        <f t="shared" si="0"/>
        <v>213099.04174222538</v>
      </c>
      <c r="H18" s="1"/>
      <c r="I18" s="1">
        <v>32.7</v>
      </c>
      <c r="J18" s="1">
        <v>33.8</v>
      </c>
      <c r="K18" s="1">
        <v>2313944</v>
      </c>
      <c r="L18" s="1">
        <v>154198</v>
      </c>
      <c r="M18" s="1"/>
      <c r="N18" s="1">
        <v>24936</v>
      </c>
      <c r="O18" s="1">
        <v>46806</v>
      </c>
      <c r="P18" s="1">
        <v>1313</v>
      </c>
      <c r="Q18" s="1">
        <v>90725</v>
      </c>
      <c r="R18" s="1">
        <v>56496</v>
      </c>
      <c r="S18" s="1">
        <v>188252</v>
      </c>
      <c r="T18" s="1">
        <v>1328474</v>
      </c>
      <c r="U18" s="1">
        <v>1359944</v>
      </c>
      <c r="V18" s="1">
        <v>188708</v>
      </c>
      <c r="W18" s="1">
        <v>524285</v>
      </c>
      <c r="X18" s="1">
        <v>166997</v>
      </c>
      <c r="Y18" s="1">
        <v>281570</v>
      </c>
      <c r="Z18" s="1">
        <v>383427</v>
      </c>
      <c r="AA18" s="1">
        <v>405481</v>
      </c>
      <c r="AB18" s="1">
        <v>381721</v>
      </c>
      <c r="AC18" s="1">
        <v>356229</v>
      </c>
      <c r="AD18" s="1">
        <v>35.2</v>
      </c>
      <c r="AE18" s="1">
        <v>33.7</v>
      </c>
      <c r="AF18" s="1">
        <v>36.5</v>
      </c>
      <c r="AG18" s="1">
        <v>1037891</v>
      </c>
      <c r="AH18" s="1">
        <v>2.51</v>
      </c>
      <c r="AI18" s="1">
        <v>121668</v>
      </c>
      <c r="AJ18" s="1">
        <v>158719</v>
      </c>
      <c r="AK18" s="1">
        <v>260923</v>
      </c>
      <c r="AL18" s="1">
        <v>307001</v>
      </c>
      <c r="AM18" s="1">
        <v>21411</v>
      </c>
      <c r="AN18" s="1">
        <v>62757</v>
      </c>
      <c r="AO18" s="1">
        <v>701547</v>
      </c>
      <c r="AP18" s="1">
        <v>3.07</v>
      </c>
      <c r="AQ18" s="1">
        <v>1131200</v>
      </c>
      <c r="AR18" s="1">
        <v>93309</v>
      </c>
      <c r="AS18" s="1">
        <v>718703</v>
      </c>
      <c r="AT18" s="1">
        <v>319188</v>
      </c>
      <c r="AU18" s="1">
        <v>61593</v>
      </c>
      <c r="AV18" s="1">
        <v>748</v>
      </c>
      <c r="AW18" s="1">
        <v>30020580</v>
      </c>
      <c r="AX18" s="1">
        <v>149.48</v>
      </c>
      <c r="AY18" s="1">
        <v>82278</v>
      </c>
    </row>
    <row r="19" spans="1:51" ht="12.75">
      <c r="A19" s="1" t="s">
        <v>86</v>
      </c>
      <c r="B19" s="2" t="s">
        <v>174</v>
      </c>
      <c r="C19" s="1" t="s">
        <v>45</v>
      </c>
      <c r="D19" s="1" t="s">
        <v>87</v>
      </c>
      <c r="E19" s="1">
        <v>4041769</v>
      </c>
      <c r="F19" s="1">
        <v>4183104</v>
      </c>
      <c r="G19" s="1">
        <f t="shared" si="0"/>
        <v>104661.41953867776</v>
      </c>
      <c r="H19" s="1"/>
      <c r="I19" s="1">
        <v>100</v>
      </c>
      <c r="J19" s="1">
        <v>103.5</v>
      </c>
      <c r="K19" s="1">
        <v>3640889</v>
      </c>
      <c r="L19" s="1">
        <v>295994</v>
      </c>
      <c r="M19" s="1"/>
      <c r="N19" s="1">
        <v>8616</v>
      </c>
      <c r="O19" s="1">
        <v>29744</v>
      </c>
      <c r="P19" s="1">
        <v>1460</v>
      </c>
      <c r="Q19" s="1">
        <v>22623</v>
      </c>
      <c r="R19" s="1">
        <v>42443</v>
      </c>
      <c r="S19" s="1">
        <v>59939</v>
      </c>
      <c r="T19" s="1">
        <v>1975368</v>
      </c>
      <c r="U19" s="1">
        <v>2066401</v>
      </c>
      <c r="V19" s="1">
        <v>265901</v>
      </c>
      <c r="W19" s="1">
        <v>728917</v>
      </c>
      <c r="X19" s="1">
        <v>237234</v>
      </c>
      <c r="Y19" s="1">
        <v>445758</v>
      </c>
      <c r="Z19" s="1">
        <v>608905</v>
      </c>
      <c r="AA19" s="1">
        <v>614710</v>
      </c>
      <c r="AB19" s="1">
        <v>635551</v>
      </c>
      <c r="AC19" s="1">
        <v>504793</v>
      </c>
      <c r="AD19" s="1">
        <v>35.9</v>
      </c>
      <c r="AE19" s="1">
        <v>34.6</v>
      </c>
      <c r="AF19" s="1">
        <v>37.1</v>
      </c>
      <c r="AG19" s="1">
        <v>1590647</v>
      </c>
      <c r="AH19" s="1">
        <v>2.47</v>
      </c>
      <c r="AI19" s="1">
        <v>174348</v>
      </c>
      <c r="AJ19" s="1">
        <v>239747</v>
      </c>
      <c r="AK19" s="1">
        <v>375211</v>
      </c>
      <c r="AL19" s="1">
        <v>482733</v>
      </c>
      <c r="AM19" s="1">
        <v>30568</v>
      </c>
      <c r="AN19" s="1">
        <v>110565</v>
      </c>
      <c r="AO19" s="1">
        <v>1104398</v>
      </c>
      <c r="AP19" s="1">
        <v>2.97</v>
      </c>
      <c r="AQ19" s="1">
        <v>1750927</v>
      </c>
      <c r="AR19" s="1">
        <v>160280</v>
      </c>
      <c r="AS19" s="1">
        <v>1125397</v>
      </c>
      <c r="AT19" s="1">
        <v>465250</v>
      </c>
      <c r="AU19" s="1">
        <v>82273</v>
      </c>
      <c r="AV19" s="1">
        <v>162</v>
      </c>
      <c r="AW19" s="1">
        <v>8549027</v>
      </c>
      <c r="AX19" s="1">
        <v>37.25</v>
      </c>
      <c r="AY19" s="1">
        <v>40410</v>
      </c>
    </row>
    <row r="20" spans="1:51" ht="12.75">
      <c r="A20" s="1" t="s">
        <v>88</v>
      </c>
      <c r="B20" s="2" t="s">
        <v>175</v>
      </c>
      <c r="C20" s="1" t="s">
        <v>54</v>
      </c>
      <c r="D20" s="1" t="s">
        <v>89</v>
      </c>
      <c r="E20" s="1">
        <v>4468976</v>
      </c>
      <c r="F20" s="1">
        <v>4578982</v>
      </c>
      <c r="G20" s="1">
        <f t="shared" si="0"/>
        <v>121004.24451489792</v>
      </c>
      <c r="H20" s="1"/>
      <c r="I20" s="1">
        <v>95.7</v>
      </c>
      <c r="J20" s="1">
        <v>98</v>
      </c>
      <c r="K20" s="1">
        <v>2856161</v>
      </c>
      <c r="L20" s="1">
        <v>1451944</v>
      </c>
      <c r="M20" s="1"/>
      <c r="N20" s="1">
        <v>25477</v>
      </c>
      <c r="O20" s="1">
        <v>54758</v>
      </c>
      <c r="P20" s="1">
        <v>1240</v>
      </c>
      <c r="Q20" s="1">
        <v>31131</v>
      </c>
      <c r="R20" s="1">
        <v>48265</v>
      </c>
      <c r="S20" s="1">
        <v>107738</v>
      </c>
      <c r="T20" s="1">
        <v>2162903</v>
      </c>
      <c r="U20" s="1">
        <v>2306073</v>
      </c>
      <c r="V20" s="1">
        <v>317392</v>
      </c>
      <c r="W20" s="1">
        <v>902407</v>
      </c>
      <c r="X20" s="1">
        <v>287277</v>
      </c>
      <c r="Y20" s="1">
        <v>482685</v>
      </c>
      <c r="Z20" s="1">
        <v>648129</v>
      </c>
      <c r="AA20" s="1">
        <v>664606</v>
      </c>
      <c r="AB20" s="1">
        <v>649551</v>
      </c>
      <c r="AC20" s="1">
        <v>516929</v>
      </c>
      <c r="AD20" s="1">
        <v>34</v>
      </c>
      <c r="AE20" s="1">
        <v>32.6</v>
      </c>
      <c r="AF20" s="1">
        <v>35.3</v>
      </c>
      <c r="AG20" s="1">
        <v>1656053</v>
      </c>
      <c r="AH20" s="1">
        <v>2.62</v>
      </c>
      <c r="AI20" s="1">
        <v>185507</v>
      </c>
      <c r="AJ20" s="1">
        <v>233693</v>
      </c>
      <c r="AK20" s="1">
        <v>374158</v>
      </c>
      <c r="AL20" s="1">
        <v>435340</v>
      </c>
      <c r="AM20" s="1">
        <v>36349</v>
      </c>
      <c r="AN20" s="1">
        <v>161546</v>
      </c>
      <c r="AO20" s="1">
        <v>1156438</v>
      </c>
      <c r="AP20" s="1">
        <v>3.16</v>
      </c>
      <c r="AQ20" s="1">
        <v>1847181</v>
      </c>
      <c r="AR20" s="1">
        <v>191128</v>
      </c>
      <c r="AS20" s="1">
        <v>1125135</v>
      </c>
      <c r="AT20" s="1">
        <v>530918</v>
      </c>
      <c r="AU20" s="1">
        <v>23823</v>
      </c>
      <c r="AV20" s="1">
        <v>331</v>
      </c>
      <c r="AW20" s="1">
        <v>5331411</v>
      </c>
      <c r="AX20" s="1">
        <v>85.27</v>
      </c>
      <c r="AY20" s="1">
        <v>46720</v>
      </c>
    </row>
    <row r="21" spans="1:51" ht="12.75">
      <c r="A21" s="1" t="s">
        <v>90</v>
      </c>
      <c r="B21" s="2" t="s">
        <v>176</v>
      </c>
      <c r="C21" s="1" t="s">
        <v>61</v>
      </c>
      <c r="D21" s="1" t="s">
        <v>91</v>
      </c>
      <c r="E21" s="1">
        <v>1274923</v>
      </c>
      <c r="F21" s="1">
        <v>1317758</v>
      </c>
      <c r="G21" s="1">
        <f t="shared" si="0"/>
        <v>84190.15351458201</v>
      </c>
      <c r="H21" s="1"/>
      <c r="I21" s="1">
        <v>39.2</v>
      </c>
      <c r="J21" s="1">
        <v>40.5</v>
      </c>
      <c r="K21" s="1">
        <v>1236014</v>
      </c>
      <c r="L21" s="1">
        <v>6760</v>
      </c>
      <c r="M21" s="1"/>
      <c r="N21" s="1">
        <v>7098</v>
      </c>
      <c r="O21" s="1">
        <v>9111</v>
      </c>
      <c r="P21" s="1">
        <v>382</v>
      </c>
      <c r="Q21" s="1">
        <v>2911</v>
      </c>
      <c r="R21" s="1">
        <v>12647</v>
      </c>
      <c r="S21" s="1">
        <v>9360</v>
      </c>
      <c r="T21" s="1">
        <v>620309</v>
      </c>
      <c r="U21" s="1">
        <v>654614</v>
      </c>
      <c r="V21" s="1">
        <v>70726</v>
      </c>
      <c r="W21" s="1">
        <v>230512</v>
      </c>
      <c r="X21" s="1">
        <v>64382</v>
      </c>
      <c r="Y21" s="1">
        <v>111472</v>
      </c>
      <c r="Z21" s="1">
        <v>189815</v>
      </c>
      <c r="AA21" s="1">
        <v>210752</v>
      </c>
      <c r="AB21" s="1">
        <v>213862</v>
      </c>
      <c r="AC21" s="1">
        <v>183402</v>
      </c>
      <c r="AD21" s="1">
        <v>38.6</v>
      </c>
      <c r="AE21" s="1">
        <v>37.6</v>
      </c>
      <c r="AF21" s="1">
        <v>39.6</v>
      </c>
      <c r="AG21" s="1">
        <v>518200</v>
      </c>
      <c r="AH21" s="1">
        <v>2.39</v>
      </c>
      <c r="AI21" s="1">
        <v>58346</v>
      </c>
      <c r="AJ21" s="1">
        <v>81623</v>
      </c>
      <c r="AK21" s="1">
        <v>112767</v>
      </c>
      <c r="AL21" s="1">
        <v>159385</v>
      </c>
      <c r="AM21" s="1">
        <v>12206</v>
      </c>
      <c r="AN21" s="1">
        <v>32352</v>
      </c>
      <c r="AO21" s="1">
        <v>340685</v>
      </c>
      <c r="AP21" s="1">
        <v>2.9</v>
      </c>
      <c r="AQ21" s="1">
        <v>651901</v>
      </c>
      <c r="AR21" s="1">
        <v>133701</v>
      </c>
      <c r="AS21" s="1">
        <v>370905</v>
      </c>
      <c r="AT21" s="1">
        <v>147295</v>
      </c>
      <c r="AU21" s="1">
        <v>5810</v>
      </c>
      <c r="AV21" s="1">
        <v>209</v>
      </c>
      <c r="AW21" s="1">
        <v>539966</v>
      </c>
      <c r="AX21" s="1">
        <v>75.5</v>
      </c>
      <c r="AY21" s="1">
        <v>32506</v>
      </c>
    </row>
    <row r="22" spans="1:51" ht="12.75">
      <c r="A22" s="1" t="s">
        <v>92</v>
      </c>
      <c r="B22" s="2" t="s">
        <v>177</v>
      </c>
      <c r="C22" s="1" t="s">
        <v>64</v>
      </c>
      <c r="D22" s="1" t="s">
        <v>93</v>
      </c>
      <c r="E22" s="1">
        <v>5296486</v>
      </c>
      <c r="F22" s="1">
        <v>5632691</v>
      </c>
      <c r="G22" s="1">
        <f t="shared" si="0"/>
        <v>26845.22676363264</v>
      </c>
      <c r="H22" s="1"/>
      <c r="I22" s="1">
        <v>511</v>
      </c>
      <c r="J22" s="1">
        <v>543.4</v>
      </c>
      <c r="K22" s="1">
        <v>3391308</v>
      </c>
      <c r="L22" s="1">
        <v>1477411</v>
      </c>
      <c r="M22" s="1"/>
      <c r="N22" s="1">
        <v>15423</v>
      </c>
      <c r="O22" s="1">
        <v>210929</v>
      </c>
      <c r="P22" s="1">
        <v>2303</v>
      </c>
      <c r="Q22" s="1">
        <v>95525</v>
      </c>
      <c r="R22" s="1">
        <v>103587</v>
      </c>
      <c r="S22" s="1">
        <v>227916</v>
      </c>
      <c r="T22" s="1">
        <v>2557794</v>
      </c>
      <c r="U22" s="1">
        <v>2738692</v>
      </c>
      <c r="V22" s="1">
        <v>353393</v>
      </c>
      <c r="W22" s="1">
        <v>1002779</v>
      </c>
      <c r="X22" s="1">
        <v>265980</v>
      </c>
      <c r="Y22" s="1">
        <v>527812</v>
      </c>
      <c r="Z22" s="1">
        <v>870439</v>
      </c>
      <c r="AA22" s="1">
        <v>850758</v>
      </c>
      <c r="AB22" s="1">
        <v>826018</v>
      </c>
      <c r="AC22" s="1">
        <v>599307</v>
      </c>
      <c r="AD22" s="1">
        <v>36</v>
      </c>
      <c r="AE22" s="1">
        <v>34.9</v>
      </c>
      <c r="AF22" s="1">
        <v>37</v>
      </c>
      <c r="AG22" s="1">
        <v>1980859</v>
      </c>
      <c r="AH22" s="1">
        <v>2.61</v>
      </c>
      <c r="AI22" s="1">
        <v>205025</v>
      </c>
      <c r="AJ22" s="1">
        <v>290434</v>
      </c>
      <c r="AK22" s="1">
        <v>461446</v>
      </c>
      <c r="AL22" s="1">
        <v>533103</v>
      </c>
      <c r="AM22" s="1">
        <v>41384</v>
      </c>
      <c r="AN22" s="1">
        <v>159342</v>
      </c>
      <c r="AO22" s="1">
        <v>1359318</v>
      </c>
      <c r="AP22" s="1">
        <v>3.13</v>
      </c>
      <c r="AQ22" s="1">
        <v>2145283</v>
      </c>
      <c r="AR22" s="1">
        <v>164424</v>
      </c>
      <c r="AS22" s="1">
        <v>1341751</v>
      </c>
      <c r="AT22" s="1">
        <v>639108</v>
      </c>
      <c r="AU22" s="1">
        <v>12084</v>
      </c>
      <c r="AV22" s="1">
        <v>178</v>
      </c>
      <c r="AW22" s="1">
        <v>1613497</v>
      </c>
      <c r="AX22" s="1">
        <v>108.58</v>
      </c>
      <c r="AY22" s="1">
        <v>10365</v>
      </c>
    </row>
    <row r="23" spans="1:51" ht="12.75">
      <c r="A23" s="1" t="s">
        <v>94</v>
      </c>
      <c r="B23" s="2" t="s">
        <v>178</v>
      </c>
      <c r="C23" s="1" t="s">
        <v>61</v>
      </c>
      <c r="D23" s="1" t="s">
        <v>95</v>
      </c>
      <c r="E23" s="1">
        <v>6349097</v>
      </c>
      <c r="F23" s="1">
        <v>6474034</v>
      </c>
      <c r="G23" s="1">
        <f t="shared" si="0"/>
        <v>21020.343503486976</v>
      </c>
      <c r="H23" s="1"/>
      <c r="I23" s="1">
        <v>782.3</v>
      </c>
      <c r="J23" s="1">
        <v>797.7</v>
      </c>
      <c r="K23" s="1">
        <v>5367286</v>
      </c>
      <c r="L23" s="1">
        <v>343454</v>
      </c>
      <c r="M23" s="1"/>
      <c r="N23" s="1">
        <v>15015</v>
      </c>
      <c r="O23" s="1">
        <v>238124</v>
      </c>
      <c r="P23" s="1">
        <v>2489</v>
      </c>
      <c r="Q23" s="1">
        <v>236724</v>
      </c>
      <c r="R23" s="1">
        <v>146005</v>
      </c>
      <c r="S23" s="1">
        <v>428729</v>
      </c>
      <c r="T23" s="1">
        <v>3058816</v>
      </c>
      <c r="U23" s="1">
        <v>3290281</v>
      </c>
      <c r="V23" s="1">
        <v>397268</v>
      </c>
      <c r="W23" s="1">
        <v>1102796</v>
      </c>
      <c r="X23" s="1">
        <v>343059</v>
      </c>
      <c r="Y23" s="1">
        <v>670293</v>
      </c>
      <c r="Z23" s="1">
        <v>1033357</v>
      </c>
      <c r="AA23" s="1">
        <v>984347</v>
      </c>
      <c r="AB23" s="1">
        <v>957815</v>
      </c>
      <c r="AC23" s="1">
        <v>860162</v>
      </c>
      <c r="AD23" s="1">
        <v>36.5</v>
      </c>
      <c r="AE23" s="1">
        <v>35.4</v>
      </c>
      <c r="AF23" s="1">
        <v>37.7</v>
      </c>
      <c r="AG23" s="1">
        <v>2443580</v>
      </c>
      <c r="AH23" s="1">
        <v>2.51</v>
      </c>
      <c r="AI23" s="1">
        <v>277619</v>
      </c>
      <c r="AJ23" s="1">
        <v>406726</v>
      </c>
      <c r="AK23" s="1">
        <v>548360</v>
      </c>
      <c r="AL23" s="1">
        <v>649557</v>
      </c>
      <c r="AM23" s="1">
        <v>36955</v>
      </c>
      <c r="AN23" s="1">
        <v>163550</v>
      </c>
      <c r="AO23" s="1">
        <v>1576696</v>
      </c>
      <c r="AP23" s="1">
        <v>3.11</v>
      </c>
      <c r="AQ23" s="1">
        <v>2621989</v>
      </c>
      <c r="AR23" s="1">
        <v>178409</v>
      </c>
      <c r="AS23" s="1">
        <v>1508052</v>
      </c>
      <c r="AT23" s="1">
        <v>935528</v>
      </c>
      <c r="AU23" s="1">
        <v>5574</v>
      </c>
      <c r="AV23" s="1">
        <v>93</v>
      </c>
      <c r="AW23" s="1">
        <v>223573</v>
      </c>
      <c r="AX23" s="1">
        <v>81.52</v>
      </c>
      <c r="AY23" s="1">
        <v>8116</v>
      </c>
    </row>
    <row r="24" spans="1:51" ht="12.75">
      <c r="A24" s="1" t="s">
        <v>96</v>
      </c>
      <c r="B24" s="2" t="s">
        <v>179</v>
      </c>
      <c r="C24" s="1" t="s">
        <v>77</v>
      </c>
      <c r="D24" s="1" t="s">
        <v>97</v>
      </c>
      <c r="E24" s="1">
        <v>9938444</v>
      </c>
      <c r="F24" s="1">
        <v>10310273</v>
      </c>
      <c r="G24" s="1">
        <f t="shared" si="0"/>
        <v>150442.04937697688</v>
      </c>
      <c r="H24" s="1"/>
      <c r="I24" s="1">
        <v>171.1</v>
      </c>
      <c r="J24" s="1">
        <v>177.5</v>
      </c>
      <c r="K24" s="1">
        <v>7966053</v>
      </c>
      <c r="L24" s="1">
        <v>1412742</v>
      </c>
      <c r="M24" s="1"/>
      <c r="N24" s="1">
        <v>58479</v>
      </c>
      <c r="O24" s="1">
        <v>176510</v>
      </c>
      <c r="P24" s="1">
        <v>2692</v>
      </c>
      <c r="Q24" s="1">
        <v>129552</v>
      </c>
      <c r="R24" s="1">
        <v>192416</v>
      </c>
      <c r="S24" s="1">
        <v>323877</v>
      </c>
      <c r="T24" s="1">
        <v>4873095</v>
      </c>
      <c r="U24" s="1">
        <v>5065349</v>
      </c>
      <c r="V24" s="1">
        <v>672005</v>
      </c>
      <c r="W24" s="1">
        <v>1923762</v>
      </c>
      <c r="X24" s="1">
        <v>562629</v>
      </c>
      <c r="Y24" s="1">
        <v>1024137</v>
      </c>
      <c r="Z24" s="1">
        <v>1494909</v>
      </c>
      <c r="AA24" s="1">
        <v>1545911</v>
      </c>
      <c r="AB24" s="1">
        <v>1496073</v>
      </c>
      <c r="AC24" s="1">
        <v>1219018</v>
      </c>
      <c r="AD24" s="1">
        <v>35.5</v>
      </c>
      <c r="AE24" s="1">
        <v>34.3</v>
      </c>
      <c r="AF24" s="1">
        <v>36.6</v>
      </c>
      <c r="AG24" s="1">
        <v>3785661</v>
      </c>
      <c r="AH24" s="1">
        <v>2.56</v>
      </c>
      <c r="AI24" s="1">
        <v>437371</v>
      </c>
      <c r="AJ24" s="1">
        <v>556236</v>
      </c>
      <c r="AK24" s="1">
        <v>873227</v>
      </c>
      <c r="AL24" s="1">
        <v>1074483</v>
      </c>
      <c r="AM24" s="1">
        <v>79728</v>
      </c>
      <c r="AN24" s="1">
        <v>283758</v>
      </c>
      <c r="AO24" s="1">
        <v>2575699</v>
      </c>
      <c r="AP24" s="1">
        <v>3.1</v>
      </c>
      <c r="AQ24" s="1">
        <v>4234279</v>
      </c>
      <c r="AR24" s="1">
        <v>448618</v>
      </c>
      <c r="AS24" s="1">
        <v>2793124</v>
      </c>
      <c r="AT24" s="1">
        <v>992537</v>
      </c>
      <c r="AU24" s="1">
        <v>46027</v>
      </c>
      <c r="AV24" s="1">
        <v>215</v>
      </c>
      <c r="AW24" s="1">
        <v>7891802</v>
      </c>
      <c r="AX24" s="1">
        <v>77.52</v>
      </c>
      <c r="AY24" s="1">
        <v>58086</v>
      </c>
    </row>
    <row r="25" spans="1:51" ht="12.75">
      <c r="A25" s="1" t="s">
        <v>98</v>
      </c>
      <c r="B25" s="2" t="s">
        <v>180</v>
      </c>
      <c r="C25" s="1" t="s">
        <v>82</v>
      </c>
      <c r="D25" s="1" t="s">
        <v>99</v>
      </c>
      <c r="E25" s="1">
        <v>4919479</v>
      </c>
      <c r="F25" s="1">
        <v>5257496</v>
      </c>
      <c r="G25" s="1">
        <f t="shared" si="0"/>
        <v>218540.60676204134</v>
      </c>
      <c r="H25" s="1"/>
      <c r="I25" s="1">
        <v>58.3</v>
      </c>
      <c r="J25" s="1">
        <v>62.3</v>
      </c>
      <c r="K25" s="1">
        <v>4400282</v>
      </c>
      <c r="L25" s="1">
        <v>171731</v>
      </c>
      <c r="M25" s="1"/>
      <c r="N25" s="1">
        <v>54967</v>
      </c>
      <c r="O25" s="1">
        <v>141968</v>
      </c>
      <c r="P25" s="1">
        <v>1979</v>
      </c>
      <c r="Q25" s="1">
        <v>65810</v>
      </c>
      <c r="R25" s="1">
        <v>82742</v>
      </c>
      <c r="S25" s="1">
        <v>143382</v>
      </c>
      <c r="T25" s="1">
        <v>2435631</v>
      </c>
      <c r="U25" s="1">
        <v>2483848</v>
      </c>
      <c r="V25" s="1">
        <v>329594</v>
      </c>
      <c r="W25" s="1">
        <v>957300</v>
      </c>
      <c r="X25" s="1">
        <v>284191</v>
      </c>
      <c r="Y25" s="1">
        <v>506069</v>
      </c>
      <c r="Z25" s="1">
        <v>765802</v>
      </c>
      <c r="AA25" s="1">
        <v>775939</v>
      </c>
      <c r="AB25" s="1">
        <v>706318</v>
      </c>
      <c r="AC25" s="1">
        <v>594266</v>
      </c>
      <c r="AD25" s="1">
        <v>35.4</v>
      </c>
      <c r="AE25" s="1">
        <v>34.4</v>
      </c>
      <c r="AF25" s="1">
        <v>36.3</v>
      </c>
      <c r="AG25" s="1">
        <v>1895127</v>
      </c>
      <c r="AH25" s="1">
        <v>2.52</v>
      </c>
      <c r="AI25" s="1">
        <v>224075</v>
      </c>
      <c r="AJ25" s="1">
        <v>285393</v>
      </c>
      <c r="AK25" s="1">
        <v>477615</v>
      </c>
      <c r="AL25" s="1">
        <v>540630</v>
      </c>
      <c r="AM25" s="1">
        <v>37305</v>
      </c>
      <c r="AN25" s="1">
        <v>111371</v>
      </c>
      <c r="AO25" s="1">
        <v>1255141</v>
      </c>
      <c r="AP25" s="1">
        <v>3.09</v>
      </c>
      <c r="AQ25" s="1">
        <v>2065946</v>
      </c>
      <c r="AR25" s="1">
        <v>170819</v>
      </c>
      <c r="AS25" s="1">
        <v>1412865</v>
      </c>
      <c r="AT25" s="1">
        <v>482262</v>
      </c>
      <c r="AU25" s="1">
        <v>73367</v>
      </c>
      <c r="AV25" s="1">
        <v>354</v>
      </c>
      <c r="AW25" s="1">
        <v>21491743</v>
      </c>
      <c r="AX25" s="1">
        <v>113</v>
      </c>
      <c r="AY25" s="1">
        <v>84379</v>
      </c>
    </row>
    <row r="26" spans="1:51" ht="12.75">
      <c r="A26" s="1" t="s">
        <v>100</v>
      </c>
      <c r="B26" s="2" t="s">
        <v>181</v>
      </c>
      <c r="C26" s="1" t="s">
        <v>45</v>
      </c>
      <c r="D26" s="1" t="s">
        <v>101</v>
      </c>
      <c r="E26" s="1">
        <v>2844658</v>
      </c>
      <c r="F26" s="1">
        <v>2917751</v>
      </c>
      <c r="G26" s="1">
        <f t="shared" si="0"/>
        <v>123454.37326727578</v>
      </c>
      <c r="H26" s="1"/>
      <c r="I26" s="1">
        <v>59.7</v>
      </c>
      <c r="J26" s="1">
        <v>61.2</v>
      </c>
      <c r="K26" s="1">
        <v>1746099</v>
      </c>
      <c r="L26" s="1">
        <v>1033809</v>
      </c>
      <c r="M26" s="1"/>
      <c r="N26" s="1">
        <v>11652</v>
      </c>
      <c r="O26" s="1">
        <v>18626</v>
      </c>
      <c r="P26" s="1">
        <v>667</v>
      </c>
      <c r="Q26" s="1">
        <v>13784</v>
      </c>
      <c r="R26" s="1">
        <v>20021</v>
      </c>
      <c r="S26" s="1">
        <v>39569</v>
      </c>
      <c r="T26" s="1">
        <v>1373554</v>
      </c>
      <c r="U26" s="1">
        <v>1471104</v>
      </c>
      <c r="V26" s="1">
        <v>204364</v>
      </c>
      <c r="W26" s="1">
        <v>570823</v>
      </c>
      <c r="X26" s="1">
        <v>190179</v>
      </c>
      <c r="Y26" s="1">
        <v>313321</v>
      </c>
      <c r="Z26" s="1">
        <v>401581</v>
      </c>
      <c r="AA26" s="1">
        <v>405174</v>
      </c>
      <c r="AB26" s="1">
        <v>415693</v>
      </c>
      <c r="AC26" s="1">
        <v>343523</v>
      </c>
      <c r="AD26" s="1">
        <v>33.8</v>
      </c>
      <c r="AE26" s="1">
        <v>32.2</v>
      </c>
      <c r="AF26" s="1">
        <v>35.3</v>
      </c>
      <c r="AG26" s="1">
        <v>1046434</v>
      </c>
      <c r="AH26" s="1">
        <v>2.63</v>
      </c>
      <c r="AI26" s="1">
        <v>111777</v>
      </c>
      <c r="AJ26" s="1">
        <v>145931</v>
      </c>
      <c r="AK26" s="1">
        <v>234484</v>
      </c>
      <c r="AL26" s="1">
        <v>286360</v>
      </c>
      <c r="AM26" s="1">
        <v>22729</v>
      </c>
      <c r="AN26" s="1">
        <v>106203</v>
      </c>
      <c r="AO26" s="1">
        <v>747159</v>
      </c>
      <c r="AP26" s="1">
        <v>3.14</v>
      </c>
      <c r="AQ26" s="1">
        <v>1161953</v>
      </c>
      <c r="AR26" s="1">
        <v>115519</v>
      </c>
      <c r="AS26" s="1">
        <v>756967</v>
      </c>
      <c r="AT26" s="1">
        <v>289467</v>
      </c>
      <c r="AU26" s="1">
        <v>31318</v>
      </c>
      <c r="AV26" s="1">
        <v>323</v>
      </c>
      <c r="AW26" s="1">
        <v>5947311</v>
      </c>
      <c r="AX26" s="1">
        <v>99.86</v>
      </c>
      <c r="AY26" s="1">
        <v>47666</v>
      </c>
    </row>
    <row r="27" spans="1:51" ht="12.75">
      <c r="A27" s="1" t="s">
        <v>102</v>
      </c>
      <c r="B27" s="2" t="s">
        <v>182</v>
      </c>
      <c r="C27" s="1" t="s">
        <v>82</v>
      </c>
      <c r="D27" s="1" t="s">
        <v>103</v>
      </c>
      <c r="E27" s="1">
        <v>5595211</v>
      </c>
      <c r="F27" s="1">
        <v>5852142</v>
      </c>
      <c r="G27" s="1">
        <f t="shared" si="0"/>
        <v>180529.94125475019</v>
      </c>
      <c r="H27" s="1"/>
      <c r="I27" s="1">
        <v>80.3</v>
      </c>
      <c r="J27" s="1">
        <v>84</v>
      </c>
      <c r="K27" s="1">
        <v>4748083</v>
      </c>
      <c r="L27" s="1">
        <v>629391</v>
      </c>
      <c r="M27" s="1"/>
      <c r="N27" s="1">
        <v>25076</v>
      </c>
      <c r="O27" s="1">
        <v>61595</v>
      </c>
      <c r="P27" s="1">
        <v>3178</v>
      </c>
      <c r="Q27" s="1">
        <v>45827</v>
      </c>
      <c r="R27" s="1">
        <v>82061</v>
      </c>
      <c r="S27" s="1">
        <v>118592</v>
      </c>
      <c r="T27" s="1">
        <v>2720177</v>
      </c>
      <c r="U27" s="1">
        <v>2875034</v>
      </c>
      <c r="V27" s="1">
        <v>369898</v>
      </c>
      <c r="W27" s="1">
        <v>1057794</v>
      </c>
      <c r="X27" s="1">
        <v>323670</v>
      </c>
      <c r="Y27" s="1">
        <v>574613</v>
      </c>
      <c r="Z27" s="1">
        <v>819678</v>
      </c>
      <c r="AA27" s="1">
        <v>839935</v>
      </c>
      <c r="AB27" s="1">
        <v>854244</v>
      </c>
      <c r="AC27" s="1">
        <v>755379</v>
      </c>
      <c r="AD27" s="1">
        <v>36.1</v>
      </c>
      <c r="AE27" s="1">
        <v>34.8</v>
      </c>
      <c r="AF27" s="1">
        <v>37.4</v>
      </c>
      <c r="AG27" s="1">
        <v>2194594</v>
      </c>
      <c r="AH27" s="1">
        <v>2.48</v>
      </c>
      <c r="AI27" s="1">
        <v>253609</v>
      </c>
      <c r="AJ27" s="1">
        <v>346199</v>
      </c>
      <c r="AK27" s="1">
        <v>497201</v>
      </c>
      <c r="AL27" s="1">
        <v>643665</v>
      </c>
      <c r="AM27" s="1">
        <v>46007</v>
      </c>
      <c r="AN27" s="1">
        <v>156571</v>
      </c>
      <c r="AO27" s="1">
        <v>1476516</v>
      </c>
      <c r="AP27" s="1">
        <v>3.02</v>
      </c>
      <c r="AQ27" s="1">
        <v>2442017</v>
      </c>
      <c r="AR27" s="1">
        <v>247423</v>
      </c>
      <c r="AS27" s="1">
        <v>1542149</v>
      </c>
      <c r="AT27" s="1">
        <v>652445</v>
      </c>
      <c r="AU27" s="1">
        <v>98860</v>
      </c>
      <c r="AV27" s="1">
        <v>292</v>
      </c>
      <c r="AW27" s="1">
        <v>19229468</v>
      </c>
      <c r="AX27" s="1">
        <v>54.3</v>
      </c>
      <c r="AY27" s="1">
        <v>69703</v>
      </c>
    </row>
    <row r="28" spans="1:51" ht="12.75">
      <c r="A28" s="1" t="s">
        <v>104</v>
      </c>
      <c r="B28" s="2" t="s">
        <v>183</v>
      </c>
      <c r="C28" s="1" t="s">
        <v>51</v>
      </c>
      <c r="D28" s="1" t="s">
        <v>105</v>
      </c>
      <c r="E28" s="1">
        <v>902195</v>
      </c>
      <c r="F28" s="1">
        <v>929880</v>
      </c>
      <c r="G28" s="1">
        <f t="shared" si="0"/>
        <v>380839.6217081364</v>
      </c>
      <c r="H28" s="1"/>
      <c r="I28" s="1">
        <v>6.1</v>
      </c>
      <c r="J28" s="1">
        <v>6.3</v>
      </c>
      <c r="K28" s="1">
        <v>817229</v>
      </c>
      <c r="L28" s="1">
        <v>2692</v>
      </c>
      <c r="M28" s="1"/>
      <c r="N28" s="1">
        <v>56068</v>
      </c>
      <c r="O28" s="1">
        <v>4691</v>
      </c>
      <c r="P28" s="1">
        <v>470</v>
      </c>
      <c r="Q28" s="1">
        <v>5315</v>
      </c>
      <c r="R28" s="1">
        <v>15730</v>
      </c>
      <c r="S28" s="1">
        <v>18081</v>
      </c>
      <c r="T28" s="1">
        <v>449480</v>
      </c>
      <c r="U28" s="1">
        <v>452715</v>
      </c>
      <c r="V28" s="1">
        <v>54869</v>
      </c>
      <c r="W28" s="1">
        <v>175193</v>
      </c>
      <c r="X28" s="1">
        <v>52410</v>
      </c>
      <c r="Y28" s="1">
        <v>84451</v>
      </c>
      <c r="Z28" s="1">
        <v>118755</v>
      </c>
      <c r="AA28" s="1">
        <v>148759</v>
      </c>
      <c r="AB28" s="1">
        <v>146809</v>
      </c>
      <c r="AC28" s="1">
        <v>120949</v>
      </c>
      <c r="AD28" s="1">
        <v>37.5</v>
      </c>
      <c r="AE28" s="1">
        <v>36.6</v>
      </c>
      <c r="AF28" s="1">
        <v>38.5</v>
      </c>
      <c r="AG28" s="1">
        <v>358667</v>
      </c>
      <c r="AH28" s="1">
        <v>2.45</v>
      </c>
      <c r="AI28" s="1">
        <v>45992</v>
      </c>
      <c r="AJ28" s="1">
        <v>52430</v>
      </c>
      <c r="AK28" s="1">
        <v>82384</v>
      </c>
      <c r="AL28" s="1">
        <v>109683</v>
      </c>
      <c r="AM28" s="1">
        <v>8222</v>
      </c>
      <c r="AN28" s="1">
        <v>21201</v>
      </c>
      <c r="AO28" s="1">
        <v>237407</v>
      </c>
      <c r="AP28" s="1">
        <v>2.99</v>
      </c>
      <c r="AQ28" s="1">
        <v>412633</v>
      </c>
      <c r="AR28" s="1">
        <v>53966</v>
      </c>
      <c r="AS28" s="1">
        <v>247723</v>
      </c>
      <c r="AT28" s="1">
        <v>110944</v>
      </c>
      <c r="AU28" s="1">
        <v>24279</v>
      </c>
      <c r="AV28" s="1">
        <v>2414</v>
      </c>
      <c r="AW28" s="1">
        <v>17629001</v>
      </c>
      <c r="AX28" s="1">
        <v>77.05</v>
      </c>
      <c r="AY28" s="1">
        <v>147043</v>
      </c>
    </row>
    <row r="29" spans="1:51" ht="12.75">
      <c r="A29" s="1" t="s">
        <v>106</v>
      </c>
      <c r="B29" s="2" t="s">
        <v>184</v>
      </c>
      <c r="C29" s="1" t="s">
        <v>82</v>
      </c>
      <c r="D29" s="1" t="s">
        <v>107</v>
      </c>
      <c r="E29" s="1">
        <v>1711263</v>
      </c>
      <c r="F29" s="1">
        <v>1768255</v>
      </c>
      <c r="G29" s="1">
        <f t="shared" si="0"/>
        <v>200343.3502988206</v>
      </c>
      <c r="H29" s="1"/>
      <c r="I29" s="1">
        <v>22.1</v>
      </c>
      <c r="J29" s="1">
        <v>22.9</v>
      </c>
      <c r="K29" s="1">
        <v>1533261</v>
      </c>
      <c r="L29" s="1">
        <v>68541</v>
      </c>
      <c r="M29" s="1"/>
      <c r="N29" s="1">
        <v>14896</v>
      </c>
      <c r="O29" s="1">
        <v>21931</v>
      </c>
      <c r="P29" s="1">
        <v>836</v>
      </c>
      <c r="Q29" s="1">
        <v>47845</v>
      </c>
      <c r="R29" s="1">
        <v>23953</v>
      </c>
      <c r="S29" s="1">
        <v>94425</v>
      </c>
      <c r="T29" s="1">
        <v>843351</v>
      </c>
      <c r="U29" s="1">
        <v>867912</v>
      </c>
      <c r="V29" s="1">
        <v>117048</v>
      </c>
      <c r="W29" s="1">
        <v>333194</v>
      </c>
      <c r="X29" s="1">
        <v>105011</v>
      </c>
      <c r="Y29" s="1">
        <v>181463</v>
      </c>
      <c r="Z29" s="1">
        <v>241251</v>
      </c>
      <c r="AA29" s="1">
        <v>256521</v>
      </c>
      <c r="AB29" s="1">
        <v>244580</v>
      </c>
      <c r="AC29" s="1">
        <v>232195</v>
      </c>
      <c r="AD29" s="1">
        <v>35.3</v>
      </c>
      <c r="AE29" s="1">
        <v>34</v>
      </c>
      <c r="AF29" s="1">
        <v>36.6</v>
      </c>
      <c r="AG29" s="1">
        <v>666184</v>
      </c>
      <c r="AH29" s="1">
        <v>2.49</v>
      </c>
      <c r="AI29" s="1">
        <v>79738</v>
      </c>
      <c r="AJ29" s="1">
        <v>103812</v>
      </c>
      <c r="AK29" s="1">
        <v>165564</v>
      </c>
      <c r="AL29" s="1">
        <v>195432</v>
      </c>
      <c r="AM29" s="1">
        <v>12387</v>
      </c>
      <c r="AN29" s="1">
        <v>39685</v>
      </c>
      <c r="AO29" s="1">
        <v>443411</v>
      </c>
      <c r="AP29" s="1">
        <v>3.06</v>
      </c>
      <c r="AQ29" s="1">
        <v>722668</v>
      </c>
      <c r="AR29" s="1">
        <v>56484</v>
      </c>
      <c r="AS29" s="1">
        <v>449317</v>
      </c>
      <c r="AT29" s="1">
        <v>216867</v>
      </c>
      <c r="AU29" s="1">
        <v>51454</v>
      </c>
      <c r="AV29" s="1">
        <v>885</v>
      </c>
      <c r="AW29" s="1">
        <v>22092954</v>
      </c>
      <c r="AX29" s="1">
        <v>191.07</v>
      </c>
      <c r="AY29" s="1">
        <v>77353</v>
      </c>
    </row>
    <row r="30" spans="1:51" ht="12.75">
      <c r="A30" s="1" t="s">
        <v>108</v>
      </c>
      <c r="B30" s="2" t="s">
        <v>185</v>
      </c>
      <c r="C30" s="1" t="s">
        <v>51</v>
      </c>
      <c r="D30" s="1" t="s">
        <v>109</v>
      </c>
      <c r="E30" s="1">
        <v>1998257</v>
      </c>
      <c r="F30" s="1">
        <v>2448536</v>
      </c>
      <c r="G30" s="1">
        <f t="shared" si="0"/>
        <v>286351.6754668585</v>
      </c>
      <c r="H30" s="1"/>
      <c r="I30" s="1">
        <v>18.1</v>
      </c>
      <c r="J30" s="1">
        <v>22.1</v>
      </c>
      <c r="K30" s="1">
        <v>1501886</v>
      </c>
      <c r="L30" s="1">
        <v>135477</v>
      </c>
      <c r="M30" s="1"/>
      <c r="N30" s="1">
        <v>26420</v>
      </c>
      <c r="O30" s="1">
        <v>90266</v>
      </c>
      <c r="P30" s="1">
        <v>8426</v>
      </c>
      <c r="Q30" s="1">
        <v>159354</v>
      </c>
      <c r="R30" s="1">
        <v>76428</v>
      </c>
      <c r="S30" s="1">
        <v>393970</v>
      </c>
      <c r="T30" s="1">
        <v>1018051</v>
      </c>
      <c r="U30" s="1">
        <v>980206</v>
      </c>
      <c r="V30" s="1">
        <v>145817</v>
      </c>
      <c r="W30" s="1">
        <v>365982</v>
      </c>
      <c r="X30" s="1">
        <v>100107</v>
      </c>
      <c r="Y30" s="1">
        <v>228327</v>
      </c>
      <c r="Z30" s="1">
        <v>323795</v>
      </c>
      <c r="AA30" s="1">
        <v>296265</v>
      </c>
      <c r="AB30" s="1">
        <v>319035</v>
      </c>
      <c r="AC30" s="1">
        <v>218929</v>
      </c>
      <c r="AD30" s="1">
        <v>35</v>
      </c>
      <c r="AE30" s="1">
        <v>34.5</v>
      </c>
      <c r="AF30" s="1">
        <v>35.6</v>
      </c>
      <c r="AG30" s="1">
        <v>751165</v>
      </c>
      <c r="AH30" s="1">
        <v>2.62</v>
      </c>
      <c r="AI30" s="1">
        <v>98573</v>
      </c>
      <c r="AJ30" s="1">
        <v>88172</v>
      </c>
      <c r="AK30" s="1">
        <v>166072</v>
      </c>
      <c r="AL30" s="1">
        <v>207129</v>
      </c>
      <c r="AM30" s="1">
        <v>22099</v>
      </c>
      <c r="AN30" s="1">
        <v>50675</v>
      </c>
      <c r="AO30" s="1">
        <v>498333</v>
      </c>
      <c r="AP30" s="1">
        <v>3.14</v>
      </c>
      <c r="AQ30" s="1">
        <v>827457</v>
      </c>
      <c r="AR30" s="1">
        <v>76292</v>
      </c>
      <c r="AS30" s="1">
        <v>457247</v>
      </c>
      <c r="AT30" s="1">
        <v>293918</v>
      </c>
      <c r="AU30" s="1">
        <v>2829</v>
      </c>
      <c r="AV30" s="1">
        <v>2266</v>
      </c>
      <c r="AW30" s="1">
        <v>846752</v>
      </c>
      <c r="AX30" s="1">
        <v>126.04</v>
      </c>
      <c r="AY30" s="1">
        <v>110561</v>
      </c>
    </row>
    <row r="31" spans="1:51" ht="12.75">
      <c r="A31" s="1" t="s">
        <v>110</v>
      </c>
      <c r="B31" s="2" t="s">
        <v>186</v>
      </c>
      <c r="C31" s="1" t="s">
        <v>61</v>
      </c>
      <c r="D31" s="1" t="s">
        <v>111</v>
      </c>
      <c r="E31" s="1">
        <v>1235786</v>
      </c>
      <c r="F31" s="1">
        <v>1317967</v>
      </c>
      <c r="G31" s="1">
        <f t="shared" si="0"/>
        <v>23998.829830373375</v>
      </c>
      <c r="H31" s="1"/>
      <c r="I31" s="1">
        <v>133.4</v>
      </c>
      <c r="J31" s="1">
        <v>142.2</v>
      </c>
      <c r="K31" s="1">
        <v>1186851</v>
      </c>
      <c r="L31" s="1">
        <v>9035</v>
      </c>
      <c r="M31" s="1"/>
      <c r="N31" s="1">
        <v>2964</v>
      </c>
      <c r="O31" s="1">
        <v>15931</v>
      </c>
      <c r="P31" s="1">
        <v>371</v>
      </c>
      <c r="Q31" s="1">
        <v>7420</v>
      </c>
      <c r="R31" s="1">
        <v>13214</v>
      </c>
      <c r="S31" s="1">
        <v>20489</v>
      </c>
      <c r="T31" s="1">
        <v>607687</v>
      </c>
      <c r="U31" s="1">
        <v>628099</v>
      </c>
      <c r="V31" s="1">
        <v>75685</v>
      </c>
      <c r="W31" s="1">
        <v>233877</v>
      </c>
      <c r="X31" s="1">
        <v>65514</v>
      </c>
      <c r="Y31" s="1">
        <v>109210</v>
      </c>
      <c r="Z31" s="1">
        <v>198360</v>
      </c>
      <c r="AA31" s="1">
        <v>209642</v>
      </c>
      <c r="AB31" s="1">
        <v>195528</v>
      </c>
      <c r="AC31" s="1">
        <v>147970</v>
      </c>
      <c r="AD31" s="1">
        <v>37.1</v>
      </c>
      <c r="AE31" s="1">
        <v>36.4</v>
      </c>
      <c r="AF31" s="1">
        <v>37.8</v>
      </c>
      <c r="AG31" s="1">
        <v>474606</v>
      </c>
      <c r="AH31" s="1">
        <v>2.53</v>
      </c>
      <c r="AI31" s="1">
        <v>52778</v>
      </c>
      <c r="AJ31" s="1">
        <v>63236</v>
      </c>
      <c r="AK31" s="1">
        <v>120337</v>
      </c>
      <c r="AL31" s="1">
        <v>142101</v>
      </c>
      <c r="AM31" s="1">
        <v>10816</v>
      </c>
      <c r="AN31" s="1">
        <v>27257</v>
      </c>
      <c r="AO31" s="1">
        <v>323651</v>
      </c>
      <c r="AP31" s="1">
        <v>3.03</v>
      </c>
      <c r="AQ31" s="1">
        <v>547024</v>
      </c>
      <c r="AR31" s="1">
        <v>72418</v>
      </c>
      <c r="AS31" s="1">
        <v>330700</v>
      </c>
      <c r="AT31" s="1">
        <v>143906</v>
      </c>
      <c r="AU31" s="1">
        <v>2937</v>
      </c>
      <c r="AV31" s="1">
        <v>141</v>
      </c>
      <c r="AW31" s="1">
        <v>132619</v>
      </c>
      <c r="AX31" s="1">
        <v>50.89</v>
      </c>
      <c r="AY31" s="1">
        <v>9266</v>
      </c>
    </row>
    <row r="32" spans="1:51" ht="12.75">
      <c r="A32" s="1" t="s">
        <v>112</v>
      </c>
      <c r="B32" s="2" t="s">
        <v>187</v>
      </c>
      <c r="C32" s="1" t="s">
        <v>113</v>
      </c>
      <c r="D32" s="1" t="s">
        <v>114</v>
      </c>
      <c r="E32" s="1">
        <v>8414350</v>
      </c>
      <c r="F32" s="1">
        <v>8768091</v>
      </c>
      <c r="G32" s="1">
        <f t="shared" si="0"/>
        <v>19549.23025681613</v>
      </c>
      <c r="H32" s="1"/>
      <c r="I32" s="1">
        <v>1114.8</v>
      </c>
      <c r="J32" s="1">
        <v>1161.7</v>
      </c>
      <c r="K32" s="1">
        <v>6104705</v>
      </c>
      <c r="L32" s="1">
        <v>1141821</v>
      </c>
      <c r="M32" s="1"/>
      <c r="N32" s="1">
        <v>19492</v>
      </c>
      <c r="O32" s="1">
        <v>480276</v>
      </c>
      <c r="P32" s="1">
        <v>3329</v>
      </c>
      <c r="Q32" s="1">
        <v>450972</v>
      </c>
      <c r="R32" s="1">
        <v>213755</v>
      </c>
      <c r="S32" s="1">
        <v>1117191</v>
      </c>
      <c r="T32" s="1">
        <v>4082813</v>
      </c>
      <c r="U32" s="1">
        <v>4331537</v>
      </c>
      <c r="V32" s="1">
        <v>563785</v>
      </c>
      <c r="W32" s="1">
        <v>1523773</v>
      </c>
      <c r="X32" s="1">
        <v>387603</v>
      </c>
      <c r="Y32" s="1">
        <v>833942</v>
      </c>
      <c r="Z32" s="1">
        <v>1372047</v>
      </c>
      <c r="AA32" s="1">
        <v>1318539</v>
      </c>
      <c r="AB32" s="1">
        <v>1301525</v>
      </c>
      <c r="AC32" s="1">
        <v>1113136</v>
      </c>
      <c r="AD32" s="1">
        <v>36.7</v>
      </c>
      <c r="AE32" s="1">
        <v>35.5</v>
      </c>
      <c r="AF32" s="1">
        <v>38</v>
      </c>
      <c r="AG32" s="1">
        <v>3064645</v>
      </c>
      <c r="AH32" s="1">
        <v>2.68</v>
      </c>
      <c r="AI32" s="1">
        <v>303597</v>
      </c>
      <c r="AJ32" s="1">
        <v>447690</v>
      </c>
      <c r="AK32" s="1">
        <v>776205</v>
      </c>
      <c r="AL32" s="1">
        <v>862117</v>
      </c>
      <c r="AM32" s="1">
        <v>52542</v>
      </c>
      <c r="AN32" s="1">
        <v>196809</v>
      </c>
      <c r="AO32" s="1">
        <v>2154539</v>
      </c>
      <c r="AP32" s="1">
        <v>3.21</v>
      </c>
      <c r="AQ32" s="1">
        <v>3310275</v>
      </c>
      <c r="AR32" s="1">
        <v>245630</v>
      </c>
      <c r="AS32" s="1">
        <v>2011473</v>
      </c>
      <c r="AT32" s="1">
        <v>1053172</v>
      </c>
      <c r="AU32" s="1">
        <v>9101</v>
      </c>
      <c r="AV32" s="1">
        <v>91</v>
      </c>
      <c r="AW32" s="1">
        <v>594928</v>
      </c>
      <c r="AX32" s="1">
        <v>76.63</v>
      </c>
      <c r="AY32" s="1">
        <v>7548</v>
      </c>
    </row>
    <row r="33" spans="1:51" ht="12.75">
      <c r="A33" s="1" t="s">
        <v>115</v>
      </c>
      <c r="B33" s="2" t="s">
        <v>188</v>
      </c>
      <c r="C33" s="1" t="s">
        <v>51</v>
      </c>
      <c r="D33" s="1" t="s">
        <v>116</v>
      </c>
      <c r="E33" s="1">
        <v>1819046</v>
      </c>
      <c r="F33" s="1">
        <v>1916138</v>
      </c>
      <c r="G33" s="1">
        <f t="shared" si="0"/>
        <v>314914.06434764387</v>
      </c>
      <c r="H33" s="1"/>
      <c r="I33" s="1">
        <v>15</v>
      </c>
      <c r="J33" s="1">
        <v>15.8</v>
      </c>
      <c r="K33" s="1">
        <v>1214253</v>
      </c>
      <c r="L33" s="1">
        <v>34343</v>
      </c>
      <c r="M33" s="1"/>
      <c r="N33" s="1">
        <v>173483</v>
      </c>
      <c r="O33" s="1">
        <v>19255</v>
      </c>
      <c r="P33" s="1">
        <v>1503</v>
      </c>
      <c r="Q33" s="1">
        <v>309882</v>
      </c>
      <c r="R33" s="1">
        <v>66327</v>
      </c>
      <c r="S33" s="1">
        <v>765386</v>
      </c>
      <c r="T33" s="1">
        <v>894317</v>
      </c>
      <c r="U33" s="1">
        <v>924729</v>
      </c>
      <c r="V33" s="1">
        <v>130628</v>
      </c>
      <c r="W33" s="1">
        <v>377946</v>
      </c>
      <c r="X33" s="1">
        <v>107628</v>
      </c>
      <c r="Y33" s="1">
        <v>185335</v>
      </c>
      <c r="Z33" s="1">
        <v>259082</v>
      </c>
      <c r="AA33" s="1">
        <v>272631</v>
      </c>
      <c r="AB33" s="1">
        <v>273571</v>
      </c>
      <c r="AC33" s="1">
        <v>212225</v>
      </c>
      <c r="AD33" s="1">
        <v>34.6</v>
      </c>
      <c r="AE33" s="1">
        <v>33.4</v>
      </c>
      <c r="AF33" s="1">
        <v>35.6</v>
      </c>
      <c r="AG33" s="1">
        <v>677971</v>
      </c>
      <c r="AH33" s="1">
        <v>2.63</v>
      </c>
      <c r="AI33" s="1">
        <v>80287</v>
      </c>
      <c r="AJ33" s="1">
        <v>91894</v>
      </c>
      <c r="AK33" s="1">
        <v>157745</v>
      </c>
      <c r="AL33" s="1">
        <v>184073</v>
      </c>
      <c r="AM33" s="1">
        <v>21152</v>
      </c>
      <c r="AN33" s="1">
        <v>56133</v>
      </c>
      <c r="AO33" s="1">
        <v>466515</v>
      </c>
      <c r="AP33" s="1">
        <v>3.18</v>
      </c>
      <c r="AQ33" s="1">
        <v>780579</v>
      </c>
      <c r="AR33" s="1">
        <v>102608</v>
      </c>
      <c r="AS33" s="1">
        <v>474445</v>
      </c>
      <c r="AT33" s="1">
        <v>203526</v>
      </c>
      <c r="AU33" s="1">
        <v>14094</v>
      </c>
      <c r="AV33" s="1">
        <v>3249</v>
      </c>
      <c r="AW33" s="1">
        <v>2179428</v>
      </c>
      <c r="AX33" s="1">
        <v>114.78</v>
      </c>
      <c r="AY33" s="1">
        <v>121589</v>
      </c>
    </row>
    <row r="34" spans="1:51" ht="12.75">
      <c r="A34" s="1" t="s">
        <v>117</v>
      </c>
      <c r="B34" s="2" t="s">
        <v>189</v>
      </c>
      <c r="C34" s="1" t="s">
        <v>113</v>
      </c>
      <c r="D34" s="1" t="s">
        <v>118</v>
      </c>
      <c r="E34" s="1">
        <v>18976457</v>
      </c>
      <c r="F34" s="1">
        <v>19411913</v>
      </c>
      <c r="G34" s="1">
        <f t="shared" si="0"/>
        <v>125930.40190075699</v>
      </c>
      <c r="H34" s="1"/>
      <c r="I34" s="1">
        <v>390.3</v>
      </c>
      <c r="J34" s="1">
        <v>399.2</v>
      </c>
      <c r="K34" s="1">
        <v>12893689</v>
      </c>
      <c r="L34" s="1">
        <v>3014385</v>
      </c>
      <c r="M34" s="1"/>
      <c r="N34" s="1">
        <v>82461</v>
      </c>
      <c r="O34" s="1">
        <v>1044976</v>
      </c>
      <c r="P34" s="1">
        <v>8818</v>
      </c>
      <c r="Q34" s="1">
        <v>1341946</v>
      </c>
      <c r="R34" s="1">
        <v>590182</v>
      </c>
      <c r="S34" s="1">
        <v>2867583</v>
      </c>
      <c r="T34" s="1">
        <v>9146748</v>
      </c>
      <c r="U34" s="1">
        <v>9829709</v>
      </c>
      <c r="V34" s="1">
        <v>1239417</v>
      </c>
      <c r="W34" s="1">
        <v>3450690</v>
      </c>
      <c r="X34" s="1">
        <v>1030442</v>
      </c>
      <c r="Y34" s="1">
        <v>2039736</v>
      </c>
      <c r="Z34" s="1">
        <v>3018682</v>
      </c>
      <c r="AA34" s="1">
        <v>2849353</v>
      </c>
      <c r="AB34" s="1">
        <v>2899785</v>
      </c>
      <c r="AC34" s="1">
        <v>2448352</v>
      </c>
      <c r="AD34" s="1">
        <v>35.9</v>
      </c>
      <c r="AE34" s="1">
        <v>34.5</v>
      </c>
      <c r="AF34" s="1">
        <v>37.2</v>
      </c>
      <c r="AG34" s="1">
        <v>7056860</v>
      </c>
      <c r="AH34" s="1">
        <v>2.61</v>
      </c>
      <c r="AI34" s="1">
        <v>822308</v>
      </c>
      <c r="AJ34" s="1">
        <v>1160434</v>
      </c>
      <c r="AK34" s="1">
        <v>1527187</v>
      </c>
      <c r="AL34" s="1">
        <v>1762327</v>
      </c>
      <c r="AM34" s="1">
        <v>130810</v>
      </c>
      <c r="AN34" s="1">
        <v>573384</v>
      </c>
      <c r="AO34" s="1">
        <v>4639387</v>
      </c>
      <c r="AP34" s="1">
        <v>3.22</v>
      </c>
      <c r="AQ34" s="1">
        <v>7679307</v>
      </c>
      <c r="AR34" s="1">
        <v>622447</v>
      </c>
      <c r="AS34" s="1">
        <v>3739166</v>
      </c>
      <c r="AT34" s="1">
        <v>3317694</v>
      </c>
      <c r="AU34" s="1">
        <v>31757</v>
      </c>
      <c r="AV34" s="1">
        <v>228</v>
      </c>
      <c r="AW34" s="1">
        <v>4722143</v>
      </c>
      <c r="AX34" s="1">
        <v>89.26</v>
      </c>
      <c r="AY34" s="1">
        <v>48622</v>
      </c>
    </row>
    <row r="35" spans="1:51" ht="12.75">
      <c r="A35" s="1" t="s">
        <v>119</v>
      </c>
      <c r="B35" s="2" t="s">
        <v>190</v>
      </c>
      <c r="C35" s="1" t="s">
        <v>64</v>
      </c>
      <c r="D35" s="1" t="s">
        <v>120</v>
      </c>
      <c r="E35" s="1">
        <v>8049313</v>
      </c>
      <c r="F35" s="1">
        <v>8732955</v>
      </c>
      <c r="G35" s="1">
        <f t="shared" si="0"/>
        <v>127859.94304295731</v>
      </c>
      <c r="H35" s="1"/>
      <c r="I35" s="1">
        <v>163</v>
      </c>
      <c r="J35" s="1">
        <v>176.9</v>
      </c>
      <c r="K35" s="1">
        <v>5804656</v>
      </c>
      <c r="L35" s="1">
        <v>1737545</v>
      </c>
      <c r="M35" s="1"/>
      <c r="N35" s="1">
        <v>99551</v>
      </c>
      <c r="O35" s="1">
        <v>113689</v>
      </c>
      <c r="P35" s="1">
        <v>3983</v>
      </c>
      <c r="Q35" s="1">
        <v>186629</v>
      </c>
      <c r="R35" s="1">
        <v>103260</v>
      </c>
      <c r="S35" s="1">
        <v>378963</v>
      </c>
      <c r="T35" s="1">
        <v>3942695</v>
      </c>
      <c r="U35" s="1">
        <v>4106618</v>
      </c>
      <c r="V35" s="1">
        <v>539509</v>
      </c>
      <c r="W35" s="1">
        <v>1424538</v>
      </c>
      <c r="X35" s="1">
        <v>469972</v>
      </c>
      <c r="Y35" s="1">
        <v>938371</v>
      </c>
      <c r="Z35" s="1">
        <v>1267333</v>
      </c>
      <c r="AA35" s="1">
        <v>1202091</v>
      </c>
      <c r="AB35" s="1">
        <v>1238451</v>
      </c>
      <c r="AC35" s="1">
        <v>969048</v>
      </c>
      <c r="AD35" s="1">
        <v>35.3</v>
      </c>
      <c r="AE35" s="1">
        <v>33.8</v>
      </c>
      <c r="AF35" s="1">
        <v>36.7</v>
      </c>
      <c r="AG35" s="1">
        <v>3132013</v>
      </c>
      <c r="AH35" s="1">
        <v>2.49</v>
      </c>
      <c r="AI35" s="1">
        <v>337575</v>
      </c>
      <c r="AJ35" s="1">
        <v>457696</v>
      </c>
      <c r="AK35" s="1">
        <v>707506</v>
      </c>
      <c r="AL35" s="1">
        <v>937840</v>
      </c>
      <c r="AM35" s="1">
        <v>60791</v>
      </c>
      <c r="AN35" s="1">
        <v>227351</v>
      </c>
      <c r="AO35" s="1">
        <v>2158869</v>
      </c>
      <c r="AP35" s="1">
        <v>2.98</v>
      </c>
      <c r="AQ35" s="1">
        <v>3523944</v>
      </c>
      <c r="AR35" s="1">
        <v>391931</v>
      </c>
      <c r="AS35" s="1">
        <v>2172355</v>
      </c>
      <c r="AT35" s="1">
        <v>959658</v>
      </c>
      <c r="AU35" s="1">
        <v>49406</v>
      </c>
      <c r="AV35" s="1">
        <v>185</v>
      </c>
      <c r="AW35" s="1">
        <v>5608388</v>
      </c>
      <c r="AX35" s="1">
        <v>155.38</v>
      </c>
      <c r="AY35" s="1">
        <v>49367</v>
      </c>
    </row>
    <row r="36" spans="1:51" ht="12.75">
      <c r="A36" s="1" t="s">
        <v>121</v>
      </c>
      <c r="B36" s="2" t="s">
        <v>191</v>
      </c>
      <c r="C36" s="1" t="s">
        <v>82</v>
      </c>
      <c r="D36" s="1" t="s">
        <v>122</v>
      </c>
      <c r="E36" s="1">
        <v>642200</v>
      </c>
      <c r="F36" s="1">
        <v>637399</v>
      </c>
      <c r="G36" s="1">
        <f t="shared" si="0"/>
        <v>183112.1594007552</v>
      </c>
      <c r="H36" s="1"/>
      <c r="I36" s="1">
        <v>9.1</v>
      </c>
      <c r="J36" s="1">
        <v>9</v>
      </c>
      <c r="K36" s="1">
        <v>593181</v>
      </c>
      <c r="L36" s="1">
        <v>3916</v>
      </c>
      <c r="M36" s="1"/>
      <c r="N36" s="1">
        <v>31329</v>
      </c>
      <c r="O36" s="1">
        <v>3606</v>
      </c>
      <c r="P36" s="1">
        <v>230</v>
      </c>
      <c r="Q36" s="1">
        <v>2540</v>
      </c>
      <c r="R36" s="1">
        <v>7398</v>
      </c>
      <c r="S36" s="1">
        <v>7786</v>
      </c>
      <c r="T36" s="1">
        <v>320524</v>
      </c>
      <c r="U36" s="1">
        <v>321676</v>
      </c>
      <c r="V36" s="1">
        <v>39400</v>
      </c>
      <c r="W36" s="1">
        <v>121449</v>
      </c>
      <c r="X36" s="1">
        <v>45048</v>
      </c>
      <c r="Y36" s="1">
        <v>66862</v>
      </c>
      <c r="Z36" s="1">
        <v>85086</v>
      </c>
      <c r="AA36" s="1">
        <v>98449</v>
      </c>
      <c r="AB36" s="1">
        <v>91428</v>
      </c>
      <c r="AC36" s="1">
        <v>94478</v>
      </c>
      <c r="AD36" s="1">
        <v>36.2</v>
      </c>
      <c r="AE36" s="1">
        <v>34.8</v>
      </c>
      <c r="AF36" s="1">
        <v>37.5</v>
      </c>
      <c r="AG36" s="1">
        <v>257152</v>
      </c>
      <c r="AH36" s="1">
        <v>2.41</v>
      </c>
      <c r="AI36" s="1">
        <v>34487</v>
      </c>
      <c r="AJ36" s="1">
        <v>40933</v>
      </c>
      <c r="AK36" s="1">
        <v>62002</v>
      </c>
      <c r="AL36" s="1">
        <v>75431</v>
      </c>
      <c r="AM36" s="1">
        <v>4812</v>
      </c>
      <c r="AN36" s="1">
        <v>13639</v>
      </c>
      <c r="AO36" s="1">
        <v>166150</v>
      </c>
      <c r="AP36" s="1">
        <v>3</v>
      </c>
      <c r="AQ36" s="1">
        <v>289677</v>
      </c>
      <c r="AR36" s="1">
        <v>32525</v>
      </c>
      <c r="AS36" s="1">
        <v>171299</v>
      </c>
      <c r="AT36" s="1">
        <v>85853</v>
      </c>
      <c r="AU36" s="1">
        <v>30504</v>
      </c>
      <c r="AV36" s="1">
        <v>1290</v>
      </c>
      <c r="AW36" s="1">
        <v>27024895</v>
      </c>
      <c r="AX36" s="1">
        <v>94.06</v>
      </c>
      <c r="AY36" s="1">
        <v>70700</v>
      </c>
    </row>
    <row r="37" spans="1:51" ht="12.75">
      <c r="A37" s="1" t="s">
        <v>123</v>
      </c>
      <c r="B37" s="2" t="s">
        <v>192</v>
      </c>
      <c r="C37" s="1" t="s">
        <v>77</v>
      </c>
      <c r="D37" s="1" t="s">
        <v>124</v>
      </c>
      <c r="E37" s="1">
        <v>11353140</v>
      </c>
      <c r="F37" s="1">
        <v>11573499</v>
      </c>
      <c r="G37" s="1">
        <f t="shared" si="0"/>
        <v>106855.13946813234</v>
      </c>
      <c r="H37" s="1"/>
      <c r="I37" s="1">
        <v>275.2</v>
      </c>
      <c r="J37" s="1">
        <v>280.5</v>
      </c>
      <c r="K37" s="1">
        <v>9645453</v>
      </c>
      <c r="L37" s="1">
        <v>1301307</v>
      </c>
      <c r="M37" s="1"/>
      <c r="N37" s="1">
        <v>24486</v>
      </c>
      <c r="O37" s="1">
        <v>132633</v>
      </c>
      <c r="P37" s="1">
        <v>2749</v>
      </c>
      <c r="Q37" s="1">
        <v>88627</v>
      </c>
      <c r="R37" s="1">
        <v>157885</v>
      </c>
      <c r="S37" s="1">
        <v>217123</v>
      </c>
      <c r="T37" s="1">
        <v>5512262</v>
      </c>
      <c r="U37" s="1">
        <v>5840878</v>
      </c>
      <c r="V37" s="1">
        <v>754930</v>
      </c>
      <c r="W37" s="1">
        <v>2133409</v>
      </c>
      <c r="X37" s="1">
        <v>638561</v>
      </c>
      <c r="Y37" s="1">
        <v>1153565</v>
      </c>
      <c r="Z37" s="1">
        <v>1668083</v>
      </c>
      <c r="AA37" s="1">
        <v>1756376</v>
      </c>
      <c r="AB37" s="1">
        <v>1740459</v>
      </c>
      <c r="AC37" s="1">
        <v>1507757</v>
      </c>
      <c r="AD37" s="1">
        <v>36.2</v>
      </c>
      <c r="AE37" s="1">
        <v>34.9</v>
      </c>
      <c r="AF37" s="1">
        <v>37.5</v>
      </c>
      <c r="AG37" s="1">
        <v>4445773</v>
      </c>
      <c r="AH37" s="1">
        <v>2.49</v>
      </c>
      <c r="AI37" s="1">
        <v>514596</v>
      </c>
      <c r="AJ37" s="1">
        <v>701018</v>
      </c>
      <c r="AK37" s="1">
        <v>996042</v>
      </c>
      <c r="AL37" s="1">
        <v>1289756</v>
      </c>
      <c r="AM37" s="1">
        <v>90775</v>
      </c>
      <c r="AN37" s="1">
        <v>323095</v>
      </c>
      <c r="AO37" s="1">
        <v>2993023</v>
      </c>
      <c r="AP37" s="1">
        <v>3.04</v>
      </c>
      <c r="AQ37" s="1">
        <v>4783051</v>
      </c>
      <c r="AR37" s="1">
        <v>337278</v>
      </c>
      <c r="AS37" s="1">
        <v>3072522</v>
      </c>
      <c r="AT37" s="1">
        <v>1373251</v>
      </c>
      <c r="AU37" s="1">
        <v>68591</v>
      </c>
      <c r="AV37" s="1">
        <v>206</v>
      </c>
      <c r="AW37" s="1">
        <v>11340967</v>
      </c>
      <c r="AX37" s="1">
        <v>68.29</v>
      </c>
      <c r="AY37" s="1">
        <v>41257</v>
      </c>
    </row>
    <row r="38" spans="1:51" ht="12.75">
      <c r="A38" s="1" t="s">
        <v>125</v>
      </c>
      <c r="B38" s="2" t="s">
        <v>193</v>
      </c>
      <c r="C38" s="1" t="s">
        <v>54</v>
      </c>
      <c r="D38" s="1" t="s">
        <v>126</v>
      </c>
      <c r="E38" s="1">
        <v>3450654</v>
      </c>
      <c r="F38" s="1">
        <v>3553828</v>
      </c>
      <c r="G38" s="1">
        <f t="shared" si="0"/>
        <v>181040.16891248638</v>
      </c>
      <c r="H38" s="1"/>
      <c r="I38" s="1">
        <v>49.4</v>
      </c>
      <c r="J38" s="1">
        <v>50.8</v>
      </c>
      <c r="K38" s="1">
        <v>2628434</v>
      </c>
      <c r="L38" s="1">
        <v>260968</v>
      </c>
      <c r="M38" s="1"/>
      <c r="N38" s="1">
        <v>273230</v>
      </c>
      <c r="O38" s="1">
        <v>46767</v>
      </c>
      <c r="P38" s="1">
        <v>2372</v>
      </c>
      <c r="Q38" s="1">
        <v>82898</v>
      </c>
      <c r="R38" s="1">
        <v>155985</v>
      </c>
      <c r="S38" s="1">
        <v>179304</v>
      </c>
      <c r="T38" s="1">
        <v>1695895</v>
      </c>
      <c r="U38" s="1">
        <v>1754759</v>
      </c>
      <c r="V38" s="1">
        <v>236353</v>
      </c>
      <c r="W38" s="1">
        <v>656007</v>
      </c>
      <c r="X38" s="1">
        <v>215222</v>
      </c>
      <c r="Y38" s="1">
        <v>370889</v>
      </c>
      <c r="Z38" s="1">
        <v>481752</v>
      </c>
      <c r="AA38" s="1">
        <v>505196</v>
      </c>
      <c r="AB38" s="1">
        <v>529285</v>
      </c>
      <c r="AC38" s="1">
        <v>455950</v>
      </c>
      <c r="AD38" s="1">
        <v>35.5</v>
      </c>
      <c r="AE38" s="1">
        <v>33.9</v>
      </c>
      <c r="AF38" s="1">
        <v>36.9</v>
      </c>
      <c r="AG38" s="1">
        <v>1342293</v>
      </c>
      <c r="AH38" s="1">
        <v>2.49</v>
      </c>
      <c r="AI38" s="1">
        <v>153651</v>
      </c>
      <c r="AJ38" s="1">
        <v>204909</v>
      </c>
      <c r="AK38" s="1">
        <v>311735</v>
      </c>
      <c r="AL38" s="1">
        <v>405876</v>
      </c>
      <c r="AM38" s="1">
        <v>28655</v>
      </c>
      <c r="AN38" s="1">
        <v>94403</v>
      </c>
      <c r="AO38" s="1">
        <v>921750</v>
      </c>
      <c r="AP38" s="1">
        <v>3.02</v>
      </c>
      <c r="AQ38" s="1">
        <v>1514400</v>
      </c>
      <c r="AR38" s="1">
        <v>172107</v>
      </c>
      <c r="AS38" s="1">
        <v>918259</v>
      </c>
      <c r="AT38" s="1">
        <v>424034</v>
      </c>
      <c r="AU38" s="1">
        <v>74214</v>
      </c>
      <c r="AV38" s="1">
        <v>448</v>
      </c>
      <c r="AW38" s="1">
        <v>14843823</v>
      </c>
      <c r="AX38" s="1">
        <v>55.87</v>
      </c>
      <c r="AY38" s="1">
        <v>69900</v>
      </c>
    </row>
    <row r="39" spans="1:51" ht="12.75">
      <c r="A39" s="1" t="s">
        <v>127</v>
      </c>
      <c r="B39" s="2" t="s">
        <v>194</v>
      </c>
      <c r="C39" s="1" t="s">
        <v>48</v>
      </c>
      <c r="D39" s="1" t="s">
        <v>128</v>
      </c>
      <c r="E39" s="1">
        <v>3421399</v>
      </c>
      <c r="F39" s="1">
        <v>3657282</v>
      </c>
      <c r="G39" s="1">
        <f t="shared" si="0"/>
        <v>251423.09581086718</v>
      </c>
      <c r="H39" s="1"/>
      <c r="I39" s="1">
        <v>35.2</v>
      </c>
      <c r="J39" s="1">
        <v>37.7</v>
      </c>
      <c r="K39" s="1">
        <v>2961623</v>
      </c>
      <c r="L39" s="1">
        <v>55662</v>
      </c>
      <c r="M39" s="1"/>
      <c r="N39" s="1">
        <v>45211</v>
      </c>
      <c r="O39" s="1">
        <v>101350</v>
      </c>
      <c r="P39" s="1">
        <v>7976</v>
      </c>
      <c r="Q39" s="1">
        <v>144832</v>
      </c>
      <c r="R39" s="1">
        <v>104745</v>
      </c>
      <c r="S39" s="1">
        <v>275314</v>
      </c>
      <c r="T39" s="1">
        <v>1696550</v>
      </c>
      <c r="U39" s="1">
        <v>1724849</v>
      </c>
      <c r="V39" s="1">
        <v>223005</v>
      </c>
      <c r="W39" s="1">
        <v>623521</v>
      </c>
      <c r="X39" s="1">
        <v>191100</v>
      </c>
      <c r="Y39" s="1">
        <v>370634</v>
      </c>
      <c r="Z39" s="1">
        <v>492596</v>
      </c>
      <c r="AA39" s="1">
        <v>542138</v>
      </c>
      <c r="AB39" s="1">
        <v>540228</v>
      </c>
      <c r="AC39" s="1">
        <v>438177</v>
      </c>
      <c r="AD39" s="1">
        <v>36.3</v>
      </c>
      <c r="AE39" s="1">
        <v>35.1</v>
      </c>
      <c r="AF39" s="1">
        <v>37.5</v>
      </c>
      <c r="AG39" s="1">
        <v>1333723</v>
      </c>
      <c r="AH39" s="1">
        <v>2.51</v>
      </c>
      <c r="AI39" s="1">
        <v>152305</v>
      </c>
      <c r="AJ39" s="1">
        <v>195319</v>
      </c>
      <c r="AK39" s="1">
        <v>296404</v>
      </c>
      <c r="AL39" s="1">
        <v>396128</v>
      </c>
      <c r="AM39" s="1">
        <v>31268</v>
      </c>
      <c r="AN39" s="1">
        <v>83131</v>
      </c>
      <c r="AO39" s="1">
        <v>877671</v>
      </c>
      <c r="AP39" s="1">
        <v>3.02</v>
      </c>
      <c r="AQ39" s="1">
        <v>1452709</v>
      </c>
      <c r="AR39" s="1">
        <v>118986</v>
      </c>
      <c r="AS39" s="1">
        <v>856951</v>
      </c>
      <c r="AT39" s="1">
        <v>476772</v>
      </c>
      <c r="AU39" s="1">
        <v>34030</v>
      </c>
      <c r="AV39" s="1">
        <v>513</v>
      </c>
      <c r="AW39" s="1">
        <v>5285659</v>
      </c>
      <c r="AX39" s="1">
        <v>87.25</v>
      </c>
      <c r="AY39" s="1">
        <v>97075</v>
      </c>
    </row>
    <row r="40" spans="1:51" ht="12.75">
      <c r="A40" s="1" t="s">
        <v>129</v>
      </c>
      <c r="B40" s="2" t="s">
        <v>195</v>
      </c>
      <c r="C40" s="1" t="s">
        <v>113</v>
      </c>
      <c r="D40" s="1" t="s">
        <v>130</v>
      </c>
      <c r="E40" s="1">
        <v>12281054</v>
      </c>
      <c r="F40" s="1">
        <v>12480851</v>
      </c>
      <c r="G40" s="1">
        <f t="shared" si="0"/>
        <v>117329.05138633114</v>
      </c>
      <c r="H40" s="1"/>
      <c r="I40" s="1">
        <v>271.1</v>
      </c>
      <c r="J40" s="1">
        <v>275.5</v>
      </c>
      <c r="K40" s="1">
        <v>10484203</v>
      </c>
      <c r="L40" s="1">
        <v>1224612</v>
      </c>
      <c r="M40" s="1"/>
      <c r="N40" s="1">
        <v>18348</v>
      </c>
      <c r="O40" s="1">
        <v>219813</v>
      </c>
      <c r="P40" s="1">
        <v>3417</v>
      </c>
      <c r="Q40" s="1">
        <v>188437</v>
      </c>
      <c r="R40" s="1">
        <v>142224</v>
      </c>
      <c r="S40" s="1">
        <v>394088</v>
      </c>
      <c r="T40" s="1">
        <v>5929663</v>
      </c>
      <c r="U40" s="1">
        <v>6351391</v>
      </c>
      <c r="V40" s="1">
        <v>727804</v>
      </c>
      <c r="W40" s="1">
        <v>2194417</v>
      </c>
      <c r="X40" s="1">
        <v>675692</v>
      </c>
      <c r="Y40" s="1">
        <v>1151458</v>
      </c>
      <c r="Z40" s="1">
        <v>1779185</v>
      </c>
      <c r="AA40" s="1">
        <v>1905326</v>
      </c>
      <c r="AB40" s="1">
        <v>1928007</v>
      </c>
      <c r="AC40" s="1">
        <v>1919165</v>
      </c>
      <c r="AD40" s="1">
        <v>38</v>
      </c>
      <c r="AE40" s="1">
        <v>36.5</v>
      </c>
      <c r="AF40" s="1">
        <v>39.4</v>
      </c>
      <c r="AG40" s="1">
        <v>4777003</v>
      </c>
      <c r="AH40" s="1">
        <v>2.48</v>
      </c>
      <c r="AI40" s="1">
        <v>540166</v>
      </c>
      <c r="AJ40" s="1">
        <v>780775</v>
      </c>
      <c r="AK40" s="1">
        <v>1043071</v>
      </c>
      <c r="AL40" s="1">
        <v>1424602</v>
      </c>
      <c r="AM40" s="1">
        <v>89716</v>
      </c>
      <c r="AN40" s="1">
        <v>298021</v>
      </c>
      <c r="AO40" s="1">
        <v>3208388</v>
      </c>
      <c r="AP40" s="1">
        <v>3.04</v>
      </c>
      <c r="AQ40" s="1">
        <v>5249750</v>
      </c>
      <c r="AR40" s="1">
        <v>472747</v>
      </c>
      <c r="AS40" s="1">
        <v>3406337</v>
      </c>
      <c r="AT40" s="1">
        <v>1370666</v>
      </c>
      <c r="AU40" s="1">
        <v>45457</v>
      </c>
      <c r="AV40" s="1">
        <v>158</v>
      </c>
      <c r="AW40" s="1">
        <v>5032151</v>
      </c>
      <c r="AX40" s="1">
        <v>87.94</v>
      </c>
      <c r="AY40" s="1">
        <v>45301</v>
      </c>
    </row>
    <row r="41" spans="1:51" ht="12.75">
      <c r="A41" s="1" t="s">
        <v>131</v>
      </c>
      <c r="B41" s="2" t="s">
        <v>196</v>
      </c>
      <c r="C41" s="1" t="s">
        <v>61</v>
      </c>
      <c r="D41" s="1" t="s">
        <v>132</v>
      </c>
      <c r="E41" s="1">
        <v>1048319</v>
      </c>
      <c r="F41" s="1">
        <v>1074684</v>
      </c>
      <c r="G41" s="1">
        <f t="shared" si="0"/>
        <v>2815.317075935232</v>
      </c>
      <c r="H41" s="1"/>
      <c r="I41" s="1">
        <v>964.1</v>
      </c>
      <c r="J41" s="1">
        <v>988.3</v>
      </c>
      <c r="K41" s="1">
        <v>891191</v>
      </c>
      <c r="L41" s="1">
        <v>46908</v>
      </c>
      <c r="M41" s="1"/>
      <c r="N41" s="1">
        <v>5121</v>
      </c>
      <c r="O41" s="1">
        <v>23665</v>
      </c>
      <c r="P41" s="1">
        <v>567</v>
      </c>
      <c r="Q41" s="1">
        <v>52616</v>
      </c>
      <c r="R41" s="1">
        <v>28251</v>
      </c>
      <c r="S41" s="1">
        <v>90820</v>
      </c>
      <c r="T41" s="1">
        <v>503635</v>
      </c>
      <c r="U41" s="1">
        <v>544684</v>
      </c>
      <c r="V41" s="1">
        <v>63896</v>
      </c>
      <c r="W41" s="1">
        <v>183926</v>
      </c>
      <c r="X41" s="1">
        <v>68161</v>
      </c>
      <c r="Y41" s="1">
        <v>103178</v>
      </c>
      <c r="Z41" s="1">
        <v>160958</v>
      </c>
      <c r="AA41" s="1">
        <v>160375</v>
      </c>
      <c r="AB41" s="1">
        <v>155423</v>
      </c>
      <c r="AC41" s="1">
        <v>152402</v>
      </c>
      <c r="AD41" s="1">
        <v>36.7</v>
      </c>
      <c r="AE41" s="1">
        <v>35.4</v>
      </c>
      <c r="AF41" s="1">
        <v>38</v>
      </c>
      <c r="AG41" s="1">
        <v>408424</v>
      </c>
      <c r="AH41" s="1">
        <v>2.47</v>
      </c>
      <c r="AI41" s="1">
        <v>48235</v>
      </c>
      <c r="AJ41" s="1">
        <v>68443</v>
      </c>
      <c r="AK41" s="1">
        <v>85817</v>
      </c>
      <c r="AL41" s="1">
        <v>110940</v>
      </c>
      <c r="AM41" s="1">
        <v>7347</v>
      </c>
      <c r="AN41" s="1">
        <v>31703</v>
      </c>
      <c r="AO41" s="1">
        <v>265398</v>
      </c>
      <c r="AP41" s="1">
        <v>3.07</v>
      </c>
      <c r="AQ41" s="1">
        <v>439837</v>
      </c>
      <c r="AR41" s="1">
        <v>31413</v>
      </c>
      <c r="AS41" s="1">
        <v>245156</v>
      </c>
      <c r="AT41" s="1">
        <v>163268</v>
      </c>
      <c r="AU41" s="1">
        <v>735</v>
      </c>
      <c r="AV41" s="1">
        <v>75</v>
      </c>
      <c r="AW41" s="1">
        <v>25611</v>
      </c>
      <c r="AX41" s="1">
        <v>65.58</v>
      </c>
      <c r="AY41" s="1">
        <v>1087</v>
      </c>
    </row>
    <row r="42" spans="1:51" ht="12.75">
      <c r="A42" s="1" t="s">
        <v>133</v>
      </c>
      <c r="B42" s="2" t="s">
        <v>197</v>
      </c>
      <c r="C42" s="1" t="s">
        <v>64</v>
      </c>
      <c r="D42" s="1" t="s">
        <v>134</v>
      </c>
      <c r="E42" s="1">
        <v>4012012</v>
      </c>
      <c r="F42" s="1">
        <v>4256937</v>
      </c>
      <c r="G42" s="1">
        <f t="shared" si="0"/>
        <v>80167.9019792302</v>
      </c>
      <c r="H42" s="1"/>
      <c r="I42" s="1">
        <v>129.6</v>
      </c>
      <c r="J42" s="1">
        <v>137.5</v>
      </c>
      <c r="K42" s="1">
        <v>2695560</v>
      </c>
      <c r="L42" s="1">
        <v>1185216</v>
      </c>
      <c r="M42" s="1"/>
      <c r="N42" s="1">
        <v>13718</v>
      </c>
      <c r="O42" s="1">
        <v>36014</v>
      </c>
      <c r="P42" s="1">
        <v>1628</v>
      </c>
      <c r="Q42" s="1">
        <v>39926</v>
      </c>
      <c r="R42" s="1">
        <v>39950</v>
      </c>
      <c r="S42" s="1">
        <v>95076</v>
      </c>
      <c r="T42" s="1">
        <v>1948929</v>
      </c>
      <c r="U42" s="1">
        <v>2063083</v>
      </c>
      <c r="V42" s="1">
        <v>264679</v>
      </c>
      <c r="W42" s="1">
        <v>744962</v>
      </c>
      <c r="X42" s="1">
        <v>246744</v>
      </c>
      <c r="Y42" s="1">
        <v>437962</v>
      </c>
      <c r="Z42" s="1">
        <v>598534</v>
      </c>
      <c r="AA42" s="1">
        <v>598344</v>
      </c>
      <c r="AB42" s="1">
        <v>635454</v>
      </c>
      <c r="AC42" s="1">
        <v>485333</v>
      </c>
      <c r="AD42" s="1">
        <v>35.4</v>
      </c>
      <c r="AE42" s="1">
        <v>34</v>
      </c>
      <c r="AF42" s="1">
        <v>36.7</v>
      </c>
      <c r="AG42" s="1">
        <v>1533854</v>
      </c>
      <c r="AH42" s="1">
        <v>2.53</v>
      </c>
      <c r="AI42" s="1">
        <v>166689</v>
      </c>
      <c r="AJ42" s="1">
        <v>216453</v>
      </c>
      <c r="AK42" s="1">
        <v>333951</v>
      </c>
      <c r="AL42" s="1">
        <v>449191</v>
      </c>
      <c r="AM42" s="1">
        <v>30315</v>
      </c>
      <c r="AN42" s="1">
        <v>131010</v>
      </c>
      <c r="AO42" s="1">
        <v>1072822</v>
      </c>
      <c r="AP42" s="1">
        <v>3.02</v>
      </c>
      <c r="AQ42" s="1">
        <v>1753670</v>
      </c>
      <c r="AR42" s="1">
        <v>219816</v>
      </c>
      <c r="AS42" s="1">
        <v>1107617</v>
      </c>
      <c r="AT42" s="1">
        <v>426237</v>
      </c>
      <c r="AU42" s="1">
        <v>20189</v>
      </c>
      <c r="AV42" s="1">
        <v>228</v>
      </c>
      <c r="AW42" s="1">
        <v>2462818</v>
      </c>
      <c r="AX42" s="1">
        <v>78.67</v>
      </c>
      <c r="AY42" s="1">
        <v>30953</v>
      </c>
    </row>
    <row r="43" spans="1:51" ht="12.75">
      <c r="A43" s="1" t="s">
        <v>135</v>
      </c>
      <c r="B43" s="2" t="s">
        <v>198</v>
      </c>
      <c r="C43" s="1" t="s">
        <v>82</v>
      </c>
      <c r="D43" s="1" t="s">
        <v>136</v>
      </c>
      <c r="E43" s="1">
        <v>754844</v>
      </c>
      <c r="F43" s="1">
        <v>783954</v>
      </c>
      <c r="G43" s="1">
        <f t="shared" si="0"/>
        <v>199729.52311667096</v>
      </c>
      <c r="H43" s="1"/>
      <c r="I43" s="1">
        <v>9.8</v>
      </c>
      <c r="J43" s="1">
        <v>10.2</v>
      </c>
      <c r="K43" s="1">
        <v>669404</v>
      </c>
      <c r="L43" s="1">
        <v>4685</v>
      </c>
      <c r="M43" s="1"/>
      <c r="N43" s="1">
        <v>62283</v>
      </c>
      <c r="O43" s="1">
        <v>4378</v>
      </c>
      <c r="P43" s="1">
        <v>261</v>
      </c>
      <c r="Q43" s="1">
        <v>3677</v>
      </c>
      <c r="R43" s="1">
        <v>10156</v>
      </c>
      <c r="S43" s="1">
        <v>10903</v>
      </c>
      <c r="T43" s="1">
        <v>374558</v>
      </c>
      <c r="U43" s="1">
        <v>380286</v>
      </c>
      <c r="V43" s="1">
        <v>51069</v>
      </c>
      <c r="W43" s="1">
        <v>151580</v>
      </c>
      <c r="X43" s="1">
        <v>48104</v>
      </c>
      <c r="Y43" s="1">
        <v>74614</v>
      </c>
      <c r="Z43" s="1">
        <v>102516</v>
      </c>
      <c r="AA43" s="1">
        <v>112664</v>
      </c>
      <c r="AB43" s="1">
        <v>106166</v>
      </c>
      <c r="AC43" s="1">
        <v>108131</v>
      </c>
      <c r="AD43" s="1">
        <v>35.6</v>
      </c>
      <c r="AE43" s="1">
        <v>34.4</v>
      </c>
      <c r="AF43" s="1">
        <v>36.7</v>
      </c>
      <c r="AG43" s="1">
        <v>290245</v>
      </c>
      <c r="AH43" s="1">
        <v>2.5</v>
      </c>
      <c r="AI43" s="1">
        <v>35536</v>
      </c>
      <c r="AJ43" s="1">
        <v>44504</v>
      </c>
      <c r="AK43" s="1">
        <v>71148</v>
      </c>
      <c r="AL43" s="1">
        <v>86243</v>
      </c>
      <c r="AM43" s="1">
        <v>6387</v>
      </c>
      <c r="AN43" s="1">
        <v>17645</v>
      </c>
      <c r="AO43" s="1">
        <v>194330</v>
      </c>
      <c r="AP43" s="1">
        <v>3.07</v>
      </c>
      <c r="AQ43" s="1">
        <v>323208</v>
      </c>
      <c r="AR43" s="1">
        <v>32963</v>
      </c>
      <c r="AS43" s="1">
        <v>197940</v>
      </c>
      <c r="AT43" s="1">
        <v>92305</v>
      </c>
      <c r="AU43" s="1">
        <v>31284</v>
      </c>
      <c r="AV43" s="1">
        <v>1418</v>
      </c>
      <c r="AW43" s="1">
        <v>19355256</v>
      </c>
      <c r="AX43" s="1">
        <v>114.11</v>
      </c>
      <c r="AY43" s="1">
        <v>77116</v>
      </c>
    </row>
    <row r="44" spans="1:51" ht="12.75">
      <c r="A44" s="1" t="s">
        <v>137</v>
      </c>
      <c r="B44" s="2" t="s">
        <v>199</v>
      </c>
      <c r="C44" s="1" t="s">
        <v>45</v>
      </c>
      <c r="D44" s="1" t="s">
        <v>138</v>
      </c>
      <c r="E44" s="1">
        <v>5689283</v>
      </c>
      <c r="F44" s="1">
        <v>6016055</v>
      </c>
      <c r="G44" s="1">
        <f t="shared" si="0"/>
        <v>109147.2789457797</v>
      </c>
      <c r="H44" s="1"/>
      <c r="I44" s="1">
        <v>135</v>
      </c>
      <c r="J44" s="1">
        <v>142.8</v>
      </c>
      <c r="K44" s="1">
        <v>4563310</v>
      </c>
      <c r="L44" s="1">
        <v>932809</v>
      </c>
      <c r="M44" s="1"/>
      <c r="N44" s="1">
        <v>15152</v>
      </c>
      <c r="O44" s="1">
        <v>56662</v>
      </c>
      <c r="P44" s="1">
        <v>2205</v>
      </c>
      <c r="Q44" s="1">
        <v>56036</v>
      </c>
      <c r="R44" s="1">
        <v>63109</v>
      </c>
      <c r="S44" s="1">
        <v>123838</v>
      </c>
      <c r="T44" s="1">
        <v>2770275</v>
      </c>
      <c r="U44" s="1">
        <v>2919008</v>
      </c>
      <c r="V44" s="1">
        <v>374880</v>
      </c>
      <c r="W44" s="1">
        <v>1023641</v>
      </c>
      <c r="X44" s="1">
        <v>323219</v>
      </c>
      <c r="Y44" s="1">
        <v>629466</v>
      </c>
      <c r="Z44" s="1">
        <v>865399</v>
      </c>
      <c r="AA44" s="1">
        <v>861904</v>
      </c>
      <c r="AB44" s="1">
        <v>907463</v>
      </c>
      <c r="AC44" s="1">
        <v>703311</v>
      </c>
      <c r="AD44" s="1">
        <v>35.9</v>
      </c>
      <c r="AE44" s="1">
        <v>34.5</v>
      </c>
      <c r="AF44" s="1">
        <v>37.2</v>
      </c>
      <c r="AG44" s="1">
        <v>2232905</v>
      </c>
      <c r="AH44" s="1">
        <v>2.48</v>
      </c>
      <c r="AI44" s="1">
        <v>244937</v>
      </c>
      <c r="AJ44" s="1">
        <v>331464</v>
      </c>
      <c r="AK44" s="1">
        <v>499298</v>
      </c>
      <c r="AL44" s="1">
        <v>674662</v>
      </c>
      <c r="AM44" s="1">
        <v>42165</v>
      </c>
      <c r="AN44" s="1">
        <v>165842</v>
      </c>
      <c r="AO44" s="1">
        <v>1547835</v>
      </c>
      <c r="AP44" s="1">
        <v>2.99</v>
      </c>
      <c r="AQ44" s="1">
        <v>2439443</v>
      </c>
      <c r="AR44" s="1">
        <v>206538</v>
      </c>
      <c r="AS44" s="1">
        <v>1561363</v>
      </c>
      <c r="AT44" s="1">
        <v>671542</v>
      </c>
      <c r="AU44" s="1">
        <v>76818</v>
      </c>
      <c r="AV44" s="1">
        <v>145</v>
      </c>
      <c r="AW44" s="1">
        <v>7069470</v>
      </c>
      <c r="AX44" s="1">
        <v>28.36</v>
      </c>
      <c r="AY44" s="1">
        <v>42142</v>
      </c>
    </row>
    <row r="45" spans="1:51" ht="12.75">
      <c r="A45" s="1" t="s">
        <v>139</v>
      </c>
      <c r="B45" s="2" t="s">
        <v>200</v>
      </c>
      <c r="C45" s="1" t="s">
        <v>54</v>
      </c>
      <c r="D45" s="1" t="s">
        <v>140</v>
      </c>
      <c r="E45" s="1">
        <v>20851820</v>
      </c>
      <c r="F45" s="1">
        <v>23107948</v>
      </c>
      <c r="G45" s="1">
        <f t="shared" si="0"/>
        <v>685593.1626989322</v>
      </c>
      <c r="H45" s="1"/>
      <c r="I45" s="1">
        <v>78.8</v>
      </c>
      <c r="J45" s="1">
        <v>87.3</v>
      </c>
      <c r="K45" s="1">
        <v>14799505</v>
      </c>
      <c r="L45" s="1">
        <v>2404566</v>
      </c>
      <c r="M45" s="1"/>
      <c r="N45" s="1">
        <v>118362</v>
      </c>
      <c r="O45" s="1">
        <v>562319</v>
      </c>
      <c r="P45" s="1">
        <v>14434</v>
      </c>
      <c r="Q45" s="1">
        <v>2438001</v>
      </c>
      <c r="R45" s="1">
        <v>514633</v>
      </c>
      <c r="S45" s="1">
        <v>6669666</v>
      </c>
      <c r="T45" s="1">
        <v>10352910</v>
      </c>
      <c r="U45" s="1">
        <v>10498910</v>
      </c>
      <c r="V45" s="1">
        <v>1624628</v>
      </c>
      <c r="W45" s="1">
        <v>4262131</v>
      </c>
      <c r="X45" s="1">
        <v>1288410</v>
      </c>
      <c r="Y45" s="1">
        <v>2501993</v>
      </c>
      <c r="Z45" s="1">
        <v>3259444</v>
      </c>
      <c r="AA45" s="1">
        <v>3049533</v>
      </c>
      <c r="AB45" s="1">
        <v>2793149</v>
      </c>
      <c r="AC45" s="1">
        <v>2072532</v>
      </c>
      <c r="AD45" s="1">
        <v>32.3</v>
      </c>
      <c r="AE45" s="1">
        <v>31.3</v>
      </c>
      <c r="AF45" s="1">
        <v>33.4</v>
      </c>
      <c r="AG45" s="1">
        <v>7393354</v>
      </c>
      <c r="AH45" s="1">
        <v>2.74</v>
      </c>
      <c r="AI45" s="1">
        <v>799953</v>
      </c>
      <c r="AJ45" s="1">
        <v>952188</v>
      </c>
      <c r="AK45" s="1">
        <v>2001628</v>
      </c>
      <c r="AL45" s="1">
        <v>1988113</v>
      </c>
      <c r="AM45" s="1">
        <v>157414</v>
      </c>
      <c r="AN45" s="1">
        <v>564288</v>
      </c>
      <c r="AO45" s="1">
        <v>5247794</v>
      </c>
      <c r="AP45" s="1">
        <v>3.28</v>
      </c>
      <c r="AQ45" s="1">
        <v>8157575</v>
      </c>
      <c r="AR45" s="1">
        <v>764221</v>
      </c>
      <c r="AS45" s="1">
        <v>4716959</v>
      </c>
      <c r="AT45" s="1">
        <v>2676395</v>
      </c>
      <c r="AU45" s="1">
        <v>194301</v>
      </c>
      <c r="AV45" s="1">
        <v>676</v>
      </c>
      <c r="AW45" s="1">
        <v>37662040</v>
      </c>
      <c r="AX45" s="1">
        <v>70.85</v>
      </c>
      <c r="AY45" s="1">
        <v>264709</v>
      </c>
    </row>
    <row r="46" spans="1:51" ht="12.75">
      <c r="A46" s="1" t="s">
        <v>141</v>
      </c>
      <c r="B46" s="2" t="s">
        <v>201</v>
      </c>
      <c r="C46" s="1" t="s">
        <v>51</v>
      </c>
      <c r="D46" s="1" t="s">
        <v>142</v>
      </c>
      <c r="E46" s="1">
        <v>2233169</v>
      </c>
      <c r="F46" s="1">
        <v>2474258</v>
      </c>
      <c r="G46" s="1">
        <f t="shared" si="0"/>
        <v>219884.81059130572</v>
      </c>
      <c r="H46" s="1"/>
      <c r="I46" s="1">
        <v>26.3</v>
      </c>
      <c r="J46" s="1">
        <v>29.1</v>
      </c>
      <c r="K46" s="1">
        <v>1992975</v>
      </c>
      <c r="L46" s="1">
        <v>17657</v>
      </c>
      <c r="M46" s="1"/>
      <c r="N46" s="1">
        <v>29684</v>
      </c>
      <c r="O46" s="1">
        <v>37108</v>
      </c>
      <c r="P46" s="1">
        <v>15145</v>
      </c>
      <c r="Q46" s="1">
        <v>93405</v>
      </c>
      <c r="R46" s="1">
        <v>47195</v>
      </c>
      <c r="S46" s="1">
        <v>201559</v>
      </c>
      <c r="T46" s="1">
        <v>1119031</v>
      </c>
      <c r="U46" s="1">
        <v>1114138</v>
      </c>
      <c r="V46" s="1">
        <v>209378</v>
      </c>
      <c r="W46" s="1">
        <v>509320</v>
      </c>
      <c r="X46" s="1">
        <v>181770</v>
      </c>
      <c r="Y46" s="1">
        <v>314135</v>
      </c>
      <c r="Z46" s="1">
        <v>299285</v>
      </c>
      <c r="AA46" s="1">
        <v>280506</v>
      </c>
      <c r="AB46" s="1">
        <v>248553</v>
      </c>
      <c r="AC46" s="1">
        <v>190222</v>
      </c>
      <c r="AD46" s="1">
        <v>27.1</v>
      </c>
      <c r="AE46" s="1">
        <v>26.7</v>
      </c>
      <c r="AF46" s="1">
        <v>27.7</v>
      </c>
      <c r="AG46" s="1">
        <v>701281</v>
      </c>
      <c r="AH46" s="1">
        <v>3.13</v>
      </c>
      <c r="AI46" s="1">
        <v>55813</v>
      </c>
      <c r="AJ46" s="1">
        <v>68943</v>
      </c>
      <c r="AK46" s="1">
        <v>245743</v>
      </c>
      <c r="AL46" s="1">
        <v>197188</v>
      </c>
      <c r="AM46" s="1">
        <v>13674</v>
      </c>
      <c r="AN46" s="1">
        <v>40329</v>
      </c>
      <c r="AO46" s="1">
        <v>535294</v>
      </c>
      <c r="AP46" s="1">
        <v>3.57</v>
      </c>
      <c r="AQ46" s="1">
        <v>768594</v>
      </c>
      <c r="AR46" s="1">
        <v>67313</v>
      </c>
      <c r="AS46" s="1">
        <v>501547</v>
      </c>
      <c r="AT46" s="1">
        <v>199734</v>
      </c>
      <c r="AU46" s="1">
        <v>14181</v>
      </c>
      <c r="AV46" s="1">
        <v>848</v>
      </c>
      <c r="AW46" s="1">
        <v>2069751</v>
      </c>
      <c r="AX46" s="1">
        <v>61.86</v>
      </c>
      <c r="AY46" s="1">
        <v>84898</v>
      </c>
    </row>
    <row r="47" spans="1:51" ht="12.75">
      <c r="A47" s="1" t="s">
        <v>143</v>
      </c>
      <c r="B47" s="2" t="s">
        <v>202</v>
      </c>
      <c r="C47" s="1" t="s">
        <v>61</v>
      </c>
      <c r="D47" s="1" t="s">
        <v>144</v>
      </c>
      <c r="E47" s="1">
        <v>608827</v>
      </c>
      <c r="F47" s="1">
        <v>622817</v>
      </c>
      <c r="G47" s="1">
        <f t="shared" si="0"/>
        <v>24900.145692770304</v>
      </c>
      <c r="H47" s="1"/>
      <c r="I47" s="1">
        <v>63.3</v>
      </c>
      <c r="J47" s="1">
        <v>64.8</v>
      </c>
      <c r="K47" s="1">
        <v>589208</v>
      </c>
      <c r="L47" s="1">
        <v>3063</v>
      </c>
      <c r="M47" s="1"/>
      <c r="N47" s="1">
        <v>2420</v>
      </c>
      <c r="O47" s="1">
        <v>5217</v>
      </c>
      <c r="P47" s="1">
        <v>141</v>
      </c>
      <c r="Q47" s="1">
        <v>1443</v>
      </c>
      <c r="R47" s="1">
        <v>7335</v>
      </c>
      <c r="S47" s="1">
        <v>5504</v>
      </c>
      <c r="T47" s="1">
        <v>298337</v>
      </c>
      <c r="U47" s="1">
        <v>310490</v>
      </c>
      <c r="V47" s="1">
        <v>33989</v>
      </c>
      <c r="W47" s="1">
        <v>113534</v>
      </c>
      <c r="X47" s="1">
        <v>36282</v>
      </c>
      <c r="Y47" s="1">
        <v>54486</v>
      </c>
      <c r="Z47" s="1">
        <v>89761</v>
      </c>
      <c r="AA47" s="1">
        <v>102620</v>
      </c>
      <c r="AB47" s="1">
        <v>100645</v>
      </c>
      <c r="AC47" s="1">
        <v>77510</v>
      </c>
      <c r="AD47" s="1">
        <v>37.7</v>
      </c>
      <c r="AE47" s="1">
        <v>36.6</v>
      </c>
      <c r="AF47" s="1">
        <v>38.7</v>
      </c>
      <c r="AG47" s="1">
        <v>240634</v>
      </c>
      <c r="AH47" s="1">
        <v>2.44</v>
      </c>
      <c r="AI47" s="1">
        <v>27121</v>
      </c>
      <c r="AJ47" s="1">
        <v>35991</v>
      </c>
      <c r="AK47" s="1">
        <v>55907</v>
      </c>
      <c r="AL47" s="1">
        <v>70506</v>
      </c>
      <c r="AM47" s="1">
        <v>5710</v>
      </c>
      <c r="AN47" s="1">
        <v>14792</v>
      </c>
      <c r="AO47" s="1">
        <v>157763</v>
      </c>
      <c r="AP47" s="1">
        <v>2.96</v>
      </c>
      <c r="AQ47" s="1">
        <v>294382</v>
      </c>
      <c r="AR47" s="1">
        <v>53748</v>
      </c>
      <c r="AS47" s="1">
        <v>169784</v>
      </c>
      <c r="AT47" s="1">
        <v>70850</v>
      </c>
      <c r="AU47" s="1">
        <v>5828</v>
      </c>
      <c r="AV47" s="1">
        <v>217</v>
      </c>
      <c r="AW47" s="1">
        <v>617263</v>
      </c>
      <c r="AX47" s="1">
        <v>81.73</v>
      </c>
      <c r="AY47" s="1">
        <v>9614</v>
      </c>
    </row>
    <row r="48" spans="1:51" ht="12.75">
      <c r="A48" s="1" t="s">
        <v>145</v>
      </c>
      <c r="B48" s="2" t="s">
        <v>203</v>
      </c>
      <c r="C48" s="1" t="s">
        <v>64</v>
      </c>
      <c r="D48" s="1" t="s">
        <v>146</v>
      </c>
      <c r="E48" s="1">
        <v>7078515</v>
      </c>
      <c r="F48" s="1">
        <v>7630256</v>
      </c>
      <c r="G48" s="1">
        <f t="shared" si="0"/>
        <v>104607.0297883607</v>
      </c>
      <c r="H48" s="1"/>
      <c r="I48" s="1">
        <v>175.3</v>
      </c>
      <c r="J48" s="1">
        <v>188.9</v>
      </c>
      <c r="K48" s="1">
        <v>5120110</v>
      </c>
      <c r="L48" s="1">
        <v>1390293</v>
      </c>
      <c r="M48" s="1"/>
      <c r="N48" s="1">
        <v>21172</v>
      </c>
      <c r="O48" s="1">
        <v>261025</v>
      </c>
      <c r="P48" s="1">
        <v>3946</v>
      </c>
      <c r="Q48" s="1">
        <v>138900</v>
      </c>
      <c r="R48" s="1">
        <v>143069</v>
      </c>
      <c r="S48" s="1">
        <v>329540</v>
      </c>
      <c r="T48" s="1">
        <v>3471895</v>
      </c>
      <c r="U48" s="1">
        <v>3606620</v>
      </c>
      <c r="V48" s="1">
        <v>461982</v>
      </c>
      <c r="W48" s="1">
        <v>1276280</v>
      </c>
      <c r="X48" s="1">
        <v>398296</v>
      </c>
      <c r="Y48" s="1">
        <v>778274</v>
      </c>
      <c r="Z48" s="1">
        <v>1150603</v>
      </c>
      <c r="AA48" s="1">
        <v>1116101</v>
      </c>
      <c r="AB48" s="1">
        <v>1104646</v>
      </c>
      <c r="AC48" s="1">
        <v>792333</v>
      </c>
      <c r="AD48" s="1">
        <v>35.7</v>
      </c>
      <c r="AE48" s="1">
        <v>34.5</v>
      </c>
      <c r="AF48" s="1">
        <v>36.8</v>
      </c>
      <c r="AG48" s="1">
        <v>2699173</v>
      </c>
      <c r="AH48" s="1">
        <v>2.54</v>
      </c>
      <c r="AI48" s="1">
        <v>288144</v>
      </c>
      <c r="AJ48" s="1">
        <v>388763</v>
      </c>
      <c r="AK48" s="1">
        <v>645504</v>
      </c>
      <c r="AL48" s="1">
        <v>780540</v>
      </c>
      <c r="AM48" s="1">
        <v>49798</v>
      </c>
      <c r="AN48" s="1">
        <v>186591</v>
      </c>
      <c r="AO48" s="1">
        <v>1847796</v>
      </c>
      <c r="AP48" s="1">
        <v>3.04</v>
      </c>
      <c r="AQ48" s="1">
        <v>2904192</v>
      </c>
      <c r="AR48" s="1">
        <v>205019</v>
      </c>
      <c r="AS48" s="1">
        <v>1837939</v>
      </c>
      <c r="AT48" s="1">
        <v>861234</v>
      </c>
      <c r="AU48" s="1">
        <v>41095</v>
      </c>
      <c r="AV48" s="1">
        <v>200</v>
      </c>
      <c r="AW48" s="1">
        <v>4322425</v>
      </c>
      <c r="AX48" s="1">
        <v>57.03</v>
      </c>
      <c r="AY48" s="1">
        <v>40389</v>
      </c>
    </row>
    <row r="49" spans="1:51" ht="12.75">
      <c r="A49" s="1" t="s">
        <v>147</v>
      </c>
      <c r="B49" s="2" t="s">
        <v>204</v>
      </c>
      <c r="C49" s="1" t="s">
        <v>48</v>
      </c>
      <c r="D49" s="1" t="s">
        <v>148</v>
      </c>
      <c r="E49" s="1">
        <v>5894121</v>
      </c>
      <c r="F49" s="1">
        <v>6319255</v>
      </c>
      <c r="G49" s="1">
        <f t="shared" si="0"/>
        <v>175116.86610414795</v>
      </c>
      <c r="H49" s="1"/>
      <c r="I49" s="1">
        <v>87.2</v>
      </c>
      <c r="J49" s="1">
        <v>93.5</v>
      </c>
      <c r="K49" s="1">
        <v>4821823</v>
      </c>
      <c r="L49" s="1">
        <v>190267</v>
      </c>
      <c r="M49" s="1"/>
      <c r="N49" s="1">
        <v>93301</v>
      </c>
      <c r="O49" s="1">
        <v>322335</v>
      </c>
      <c r="P49" s="1">
        <v>23953</v>
      </c>
      <c r="Q49" s="1">
        <v>228923</v>
      </c>
      <c r="R49" s="1">
        <v>213519</v>
      </c>
      <c r="S49" s="1">
        <v>441509</v>
      </c>
      <c r="T49" s="1">
        <v>2934300</v>
      </c>
      <c r="U49" s="1">
        <v>2959821</v>
      </c>
      <c r="V49" s="1">
        <v>394306</v>
      </c>
      <c r="W49" s="1">
        <v>1119537</v>
      </c>
      <c r="X49" s="1">
        <v>330755</v>
      </c>
      <c r="Y49" s="1">
        <v>632258</v>
      </c>
      <c r="Z49" s="1">
        <v>921428</v>
      </c>
      <c r="AA49" s="1">
        <v>945360</v>
      </c>
      <c r="AB49" s="1">
        <v>888329</v>
      </c>
      <c r="AC49" s="1">
        <v>662148</v>
      </c>
      <c r="AD49" s="1">
        <v>35.3</v>
      </c>
      <c r="AE49" s="1">
        <v>34.4</v>
      </c>
      <c r="AF49" s="1">
        <v>36.3</v>
      </c>
      <c r="AG49" s="1">
        <v>2271398</v>
      </c>
      <c r="AH49" s="1">
        <v>2.53</v>
      </c>
      <c r="AI49" s="1">
        <v>273745</v>
      </c>
      <c r="AJ49" s="1">
        <v>320580</v>
      </c>
      <c r="AK49" s="1">
        <v>541636</v>
      </c>
      <c r="AL49" s="1">
        <v>640359</v>
      </c>
      <c r="AM49" s="1">
        <v>53925</v>
      </c>
      <c r="AN49" s="1">
        <v>146920</v>
      </c>
      <c r="AO49" s="1">
        <v>1499127</v>
      </c>
      <c r="AP49" s="1">
        <v>3.07</v>
      </c>
      <c r="AQ49" s="1">
        <v>2451075</v>
      </c>
      <c r="AR49" s="1">
        <v>179677</v>
      </c>
      <c r="AS49" s="1">
        <v>1467009</v>
      </c>
      <c r="AT49" s="1">
        <v>804389</v>
      </c>
      <c r="AU49" s="1">
        <v>29011</v>
      </c>
      <c r="AV49" s="1">
        <v>523</v>
      </c>
      <c r="AW49" s="1">
        <v>7913709</v>
      </c>
      <c r="AX49" s="1">
        <v>164.34</v>
      </c>
      <c r="AY49" s="1">
        <v>67613</v>
      </c>
    </row>
    <row r="50" spans="1:51" ht="12.75">
      <c r="A50" s="1" t="s">
        <v>149</v>
      </c>
      <c r="B50" s="2" t="s">
        <v>205</v>
      </c>
      <c r="C50" s="1" t="s">
        <v>64</v>
      </c>
      <c r="D50" s="1" t="s">
        <v>150</v>
      </c>
      <c r="E50" s="1">
        <v>1808344</v>
      </c>
      <c r="F50" s="1">
        <v>1820782</v>
      </c>
      <c r="G50" s="1">
        <f t="shared" si="0"/>
        <v>62755.411913441276</v>
      </c>
      <c r="H50" s="1"/>
      <c r="I50" s="1">
        <v>74.6</v>
      </c>
      <c r="J50" s="1">
        <v>75.1</v>
      </c>
      <c r="K50" s="1">
        <v>1718777</v>
      </c>
      <c r="L50" s="1">
        <v>57232</v>
      </c>
      <c r="M50" s="1"/>
      <c r="N50" s="1">
        <v>3606</v>
      </c>
      <c r="O50" s="1">
        <v>9434</v>
      </c>
      <c r="P50" s="1">
        <v>400</v>
      </c>
      <c r="Q50" s="1">
        <v>3107</v>
      </c>
      <c r="R50" s="1">
        <v>15788</v>
      </c>
      <c r="S50" s="1">
        <v>12279</v>
      </c>
      <c r="T50" s="1">
        <v>879170</v>
      </c>
      <c r="U50" s="1">
        <v>929174</v>
      </c>
      <c r="V50" s="1">
        <v>101805</v>
      </c>
      <c r="W50" s="1">
        <v>300588</v>
      </c>
      <c r="X50" s="1">
        <v>104121</v>
      </c>
      <c r="Y50" s="1">
        <v>181887</v>
      </c>
      <c r="Z50" s="1">
        <v>245333</v>
      </c>
      <c r="AA50" s="1">
        <v>283662</v>
      </c>
      <c r="AB50" s="1">
        <v>314053</v>
      </c>
      <c r="AC50" s="1">
        <v>276895</v>
      </c>
      <c r="AD50" s="1">
        <v>38.9</v>
      </c>
      <c r="AE50" s="1">
        <v>37.5</v>
      </c>
      <c r="AF50" s="1">
        <v>40.2</v>
      </c>
      <c r="AG50" s="1">
        <v>736481</v>
      </c>
      <c r="AH50" s="1">
        <v>2.4</v>
      </c>
      <c r="AI50" s="1">
        <v>81020</v>
      </c>
      <c r="AJ50" s="1">
        <v>118567</v>
      </c>
      <c r="AK50" s="1">
        <v>156927</v>
      </c>
      <c r="AL50" s="1">
        <v>240572</v>
      </c>
      <c r="AM50" s="1">
        <v>13841</v>
      </c>
      <c r="AN50" s="1">
        <v>42304</v>
      </c>
      <c r="AO50" s="1">
        <v>504055</v>
      </c>
      <c r="AP50" s="1">
        <v>2.9</v>
      </c>
      <c r="AQ50" s="1">
        <v>844623</v>
      </c>
      <c r="AR50" s="1">
        <v>108142</v>
      </c>
      <c r="AS50" s="1">
        <v>553699</v>
      </c>
      <c r="AT50" s="1">
        <v>182782</v>
      </c>
      <c r="AU50" s="1">
        <v>17772</v>
      </c>
      <c r="AV50" s="1">
        <v>194</v>
      </c>
      <c r="AW50" s="1">
        <v>1336723</v>
      </c>
      <c r="AX50" s="1">
        <v>25.18</v>
      </c>
      <c r="AY50" s="1">
        <v>24230</v>
      </c>
    </row>
    <row r="51" spans="1:51" ht="12.75">
      <c r="A51" s="1" t="s">
        <v>151</v>
      </c>
      <c r="B51" s="2" t="s">
        <v>206</v>
      </c>
      <c r="C51" s="1" t="s">
        <v>77</v>
      </c>
      <c r="D51" s="1" t="s">
        <v>152</v>
      </c>
      <c r="E51" s="1">
        <v>5363675</v>
      </c>
      <c r="F51" s="1">
        <v>5600519</v>
      </c>
      <c r="G51" s="1">
        <f t="shared" si="0"/>
        <v>145207.68340598783</v>
      </c>
      <c r="H51" s="1"/>
      <c r="I51" s="1">
        <v>95.7</v>
      </c>
      <c r="J51" s="1">
        <v>99.9</v>
      </c>
      <c r="K51" s="1">
        <v>4769857</v>
      </c>
      <c r="L51" s="1">
        <v>304460</v>
      </c>
      <c r="M51" s="1"/>
      <c r="N51" s="1">
        <v>47228</v>
      </c>
      <c r="O51" s="1">
        <v>88763</v>
      </c>
      <c r="P51" s="1">
        <v>1630</v>
      </c>
      <c r="Q51" s="1">
        <v>84842</v>
      </c>
      <c r="R51" s="1">
        <v>66895</v>
      </c>
      <c r="S51" s="1">
        <v>192921</v>
      </c>
      <c r="T51" s="1">
        <v>2649041</v>
      </c>
      <c r="U51" s="1">
        <v>2714634</v>
      </c>
      <c r="V51" s="1">
        <v>342340</v>
      </c>
      <c r="W51" s="1">
        <v>1026416</v>
      </c>
      <c r="X51" s="1">
        <v>318655</v>
      </c>
      <c r="Y51" s="1">
        <v>535887</v>
      </c>
      <c r="Z51" s="1">
        <v>807510</v>
      </c>
      <c r="AA51" s="1">
        <v>837960</v>
      </c>
      <c r="AB51" s="1">
        <v>792354</v>
      </c>
      <c r="AC51" s="1">
        <v>702553</v>
      </c>
      <c r="AD51" s="1">
        <v>36</v>
      </c>
      <c r="AE51" s="1">
        <v>35</v>
      </c>
      <c r="AF51" s="1">
        <v>37.1</v>
      </c>
      <c r="AG51" s="1">
        <v>2084544</v>
      </c>
      <c r="AH51" s="1">
        <v>2.5</v>
      </c>
      <c r="AI51" s="1">
        <v>245851</v>
      </c>
      <c r="AJ51" s="1">
        <v>312024</v>
      </c>
      <c r="AK51" s="1">
        <v>493530</v>
      </c>
      <c r="AL51" s="1">
        <v>615067</v>
      </c>
      <c r="AM51" s="1">
        <v>42757</v>
      </c>
      <c r="AN51" s="1">
        <v>128952</v>
      </c>
      <c r="AO51" s="1">
        <v>1386815</v>
      </c>
      <c r="AP51" s="1">
        <v>3.05</v>
      </c>
      <c r="AQ51" s="1">
        <v>2321144</v>
      </c>
      <c r="AR51" s="1">
        <v>236600</v>
      </c>
      <c r="AS51" s="1">
        <v>1426361</v>
      </c>
      <c r="AT51" s="1">
        <v>658183</v>
      </c>
      <c r="AU51" s="1">
        <v>65602</v>
      </c>
      <c r="AV51" s="1">
        <v>227</v>
      </c>
      <c r="AW51" s="1">
        <v>10353300</v>
      </c>
      <c r="AX51" s="1">
        <v>85.06</v>
      </c>
      <c r="AY51" s="1">
        <v>56065</v>
      </c>
    </row>
    <row r="52" spans="1:51" ht="12.75">
      <c r="A52" s="1" t="s">
        <v>153</v>
      </c>
      <c r="B52" s="2" t="s">
        <v>207</v>
      </c>
      <c r="C52" s="1" t="s">
        <v>51</v>
      </c>
      <c r="D52" s="1" t="s">
        <v>154</v>
      </c>
      <c r="E52" s="1">
        <v>493782</v>
      </c>
      <c r="F52" s="1">
        <v>510057</v>
      </c>
      <c r="G52" s="1">
        <f t="shared" si="0"/>
        <v>253337.0970244055</v>
      </c>
      <c r="H52" s="1"/>
      <c r="I52" s="1">
        <v>5</v>
      </c>
      <c r="J52" s="1">
        <v>5.2</v>
      </c>
      <c r="K52" s="1">
        <v>454670</v>
      </c>
      <c r="L52" s="1">
        <v>3722</v>
      </c>
      <c r="M52" s="1"/>
      <c r="N52" s="1">
        <v>11133</v>
      </c>
      <c r="O52" s="1">
        <v>2771</v>
      </c>
      <c r="P52" s="1">
        <v>302</v>
      </c>
      <c r="Q52" s="1">
        <v>12301</v>
      </c>
      <c r="R52" s="1">
        <v>8883</v>
      </c>
      <c r="S52" s="1">
        <v>31669</v>
      </c>
      <c r="T52" s="1">
        <v>248374</v>
      </c>
      <c r="U52" s="1">
        <v>245408</v>
      </c>
      <c r="V52" s="1">
        <v>30940</v>
      </c>
      <c r="W52" s="1">
        <v>97933</v>
      </c>
      <c r="X52" s="1">
        <v>31070</v>
      </c>
      <c r="Y52" s="1">
        <v>48942</v>
      </c>
      <c r="Z52" s="1">
        <v>66252</v>
      </c>
      <c r="AA52" s="1">
        <v>82984</v>
      </c>
      <c r="AB52" s="1">
        <v>77968</v>
      </c>
      <c r="AC52" s="1">
        <v>57693</v>
      </c>
      <c r="AD52" s="1">
        <v>36.2</v>
      </c>
      <c r="AE52" s="1">
        <v>35.3</v>
      </c>
      <c r="AF52" s="1">
        <v>37.1</v>
      </c>
      <c r="AG52" s="1">
        <v>193608</v>
      </c>
      <c r="AH52" s="1">
        <v>2.48</v>
      </c>
      <c r="AI52" s="1">
        <v>24901</v>
      </c>
      <c r="AJ52" s="1">
        <v>26079</v>
      </c>
      <c r="AK52" s="1">
        <v>46996</v>
      </c>
      <c r="AL52" s="1">
        <v>59183</v>
      </c>
      <c r="AM52" s="1">
        <v>4663</v>
      </c>
      <c r="AN52" s="1">
        <v>11604</v>
      </c>
      <c r="AO52" s="1">
        <v>130497</v>
      </c>
      <c r="AP52" s="1">
        <v>3</v>
      </c>
      <c r="AQ52" s="1">
        <v>223854</v>
      </c>
      <c r="AR52" s="1">
        <v>30246</v>
      </c>
      <c r="AS52" s="1">
        <v>135514</v>
      </c>
      <c r="AT52" s="1">
        <v>58094</v>
      </c>
      <c r="AU52" s="1">
        <v>9232</v>
      </c>
      <c r="AV52" s="1">
        <v>3692</v>
      </c>
      <c r="AW52" s="1">
        <v>2967899</v>
      </c>
      <c r="AX52" s="1">
        <v>97.33</v>
      </c>
      <c r="AY52" s="1">
        <v>97814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Хромых Вадим Валерьевич</cp:lastModifiedBy>
  <dcterms:modified xsi:type="dcterms:W3CDTF">2010-04-12T09:35:21Z</dcterms:modified>
  <cp:category/>
  <cp:version/>
  <cp:contentType/>
  <cp:contentStatus/>
</cp:coreProperties>
</file>